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9 Criminalità e diritto penale\"/>
    </mc:Choice>
  </mc:AlternateContent>
  <bookViews>
    <workbookView xWindow="240" yWindow="480" windowWidth="15480" windowHeight="9975" tabRatio="582"/>
  </bookViews>
  <sheets>
    <sheet name="Serie dal 2020" sheetId="6" r:id="rId1"/>
    <sheet name="2016-2019" sheetId="4" r:id="rId2"/>
    <sheet name="2011-2015" sheetId="2" r:id="rId3"/>
    <sheet name="2006-2010" sheetId="3" r:id="rId4"/>
    <sheet name="2001-2005" sheetId="1" r:id="rId5"/>
  </sheets>
  <definedNames>
    <definedName name="_xlnm.Print_Titles" localSheetId="4">'2001-2005'!$A:$B</definedName>
    <definedName name="_xlnm.Print_Titles" localSheetId="3">'2006-2010'!$A:$B</definedName>
    <definedName name="_xlnm.Print_Titles" localSheetId="2">'2011-2015'!$A:$B</definedName>
    <definedName name="_xlnm.Print_Titles" localSheetId="1">'2016-2019'!$A:$B</definedName>
    <definedName name="_xlnm.Print_Titles" localSheetId="0">'Serie dal 2020'!$A:$B</definedName>
  </definedNames>
  <calcPr calcId="162913"/>
</workbook>
</file>

<file path=xl/calcChain.xml><?xml version="1.0" encoding="utf-8"?>
<calcChain xmlns="http://schemas.openxmlformats.org/spreadsheetml/2006/main">
  <c r="L42" i="3" l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I42" i="3"/>
  <c r="F42" i="3"/>
  <c r="C42" i="3"/>
  <c r="I41" i="3"/>
  <c r="F41" i="3"/>
  <c r="C41" i="3"/>
  <c r="I40" i="3"/>
  <c r="F40" i="3"/>
  <c r="C40" i="3"/>
  <c r="I39" i="3"/>
  <c r="F39" i="3"/>
  <c r="C39" i="3"/>
  <c r="I38" i="3"/>
  <c r="F38" i="3"/>
  <c r="C38" i="3"/>
  <c r="I37" i="3"/>
  <c r="F37" i="3"/>
  <c r="C37" i="3"/>
  <c r="I36" i="3"/>
  <c r="F36" i="3"/>
  <c r="C36" i="3"/>
  <c r="I35" i="3"/>
  <c r="F35" i="3"/>
  <c r="C35" i="3"/>
  <c r="I34" i="3"/>
  <c r="F34" i="3"/>
  <c r="C34" i="3"/>
  <c r="I33" i="3"/>
  <c r="F33" i="3"/>
  <c r="C33" i="3"/>
  <c r="I32" i="3"/>
  <c r="F32" i="3"/>
  <c r="C32" i="3"/>
  <c r="I31" i="3"/>
  <c r="F31" i="3"/>
  <c r="C31" i="3"/>
  <c r="I30" i="3"/>
  <c r="F30" i="3"/>
  <c r="C30" i="3"/>
  <c r="I29" i="3"/>
  <c r="F29" i="3"/>
  <c r="C29" i="3"/>
  <c r="I28" i="3"/>
  <c r="F28" i="3"/>
  <c r="C28" i="3"/>
  <c r="I27" i="3"/>
  <c r="F27" i="3"/>
  <c r="C27" i="3"/>
  <c r="I26" i="3"/>
  <c r="F26" i="3"/>
  <c r="C26" i="3"/>
  <c r="I25" i="3"/>
  <c r="F25" i="3"/>
  <c r="C25" i="3"/>
  <c r="I24" i="3"/>
  <c r="F24" i="3"/>
  <c r="C24" i="3"/>
  <c r="I23" i="3"/>
  <c r="F23" i="3"/>
  <c r="C23" i="3"/>
  <c r="I22" i="3"/>
  <c r="F22" i="3"/>
  <c r="C22" i="3"/>
  <c r="I21" i="3"/>
  <c r="F21" i="3"/>
  <c r="C21" i="3"/>
  <c r="I20" i="3"/>
  <c r="F20" i="3"/>
  <c r="C20" i="3"/>
  <c r="I19" i="3"/>
  <c r="F19" i="3"/>
  <c r="C19" i="3"/>
  <c r="I18" i="3"/>
  <c r="F18" i="3"/>
  <c r="C18" i="3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I10" i="3"/>
  <c r="F10" i="3"/>
  <c r="C10" i="3"/>
  <c r="I9" i="3"/>
  <c r="F9" i="3"/>
  <c r="C9" i="3"/>
  <c r="L42" i="1"/>
  <c r="I42" i="1"/>
  <c r="F42" i="1"/>
  <c r="L41" i="1"/>
  <c r="I41" i="1"/>
  <c r="F41" i="1"/>
  <c r="O34" i="1"/>
  <c r="L34" i="1"/>
  <c r="I34" i="1"/>
  <c r="F34" i="1"/>
  <c r="C34" i="1"/>
  <c r="O33" i="1"/>
  <c r="L33" i="1"/>
  <c r="I33" i="1"/>
  <c r="F33" i="1"/>
  <c r="C33" i="1"/>
  <c r="O32" i="1"/>
  <c r="L32" i="1"/>
  <c r="I32" i="1"/>
  <c r="F32" i="1"/>
  <c r="C32" i="1"/>
  <c r="O31" i="1"/>
  <c r="L31" i="1"/>
  <c r="I31" i="1"/>
  <c r="F31" i="1"/>
  <c r="C31" i="1"/>
  <c r="O30" i="1"/>
  <c r="L30" i="1"/>
  <c r="I30" i="1"/>
  <c r="F30" i="1"/>
  <c r="C30" i="1"/>
  <c r="O29" i="1"/>
  <c r="L29" i="1"/>
  <c r="I29" i="1"/>
  <c r="F29" i="1"/>
  <c r="C29" i="1"/>
  <c r="O28" i="1"/>
  <c r="L28" i="1"/>
  <c r="I28" i="1"/>
  <c r="F28" i="1"/>
  <c r="C28" i="1"/>
  <c r="O27" i="1"/>
  <c r="L27" i="1"/>
  <c r="I27" i="1"/>
  <c r="F27" i="1"/>
  <c r="C27" i="1"/>
  <c r="O26" i="1"/>
  <c r="L26" i="1"/>
  <c r="I26" i="1"/>
  <c r="F26" i="1"/>
  <c r="C26" i="1"/>
  <c r="O25" i="1"/>
  <c r="L25" i="1"/>
  <c r="I25" i="1"/>
  <c r="F25" i="1"/>
  <c r="C25" i="1"/>
  <c r="O24" i="1"/>
  <c r="L24" i="1"/>
  <c r="I24" i="1"/>
  <c r="F24" i="1"/>
  <c r="C24" i="1"/>
  <c r="O23" i="1"/>
  <c r="L23" i="1"/>
  <c r="I23" i="1"/>
  <c r="F23" i="1"/>
  <c r="C23" i="1"/>
  <c r="O22" i="1"/>
  <c r="L22" i="1"/>
  <c r="I22" i="1"/>
  <c r="F22" i="1"/>
  <c r="C22" i="1"/>
  <c r="O21" i="1"/>
  <c r="L21" i="1"/>
  <c r="I21" i="1"/>
  <c r="F21" i="1"/>
  <c r="C21" i="1"/>
  <c r="O20" i="1"/>
  <c r="L20" i="1"/>
  <c r="I20" i="1"/>
  <c r="F20" i="1"/>
  <c r="C20" i="1"/>
  <c r="O19" i="1"/>
  <c r="L19" i="1"/>
  <c r="I19" i="1"/>
  <c r="F19" i="1"/>
  <c r="C19" i="1"/>
  <c r="O18" i="1"/>
  <c r="L18" i="1"/>
  <c r="I18" i="1"/>
  <c r="F18" i="1"/>
  <c r="C18" i="1"/>
  <c r="O17" i="1"/>
  <c r="L17" i="1"/>
  <c r="I17" i="1"/>
  <c r="F17" i="1"/>
  <c r="C17" i="1"/>
  <c r="O16" i="1"/>
  <c r="L16" i="1"/>
  <c r="I16" i="1"/>
  <c r="F16" i="1"/>
  <c r="C16" i="1"/>
  <c r="O15" i="1"/>
  <c r="L15" i="1"/>
  <c r="I15" i="1"/>
  <c r="F15" i="1"/>
  <c r="C15" i="1"/>
  <c r="O14" i="1"/>
  <c r="L14" i="1"/>
  <c r="I14" i="1"/>
  <c r="F14" i="1"/>
  <c r="C14" i="1"/>
  <c r="O13" i="1"/>
  <c r="L13" i="1"/>
  <c r="I13" i="1"/>
  <c r="F13" i="1"/>
  <c r="C13" i="1"/>
  <c r="O12" i="1"/>
  <c r="L12" i="1"/>
  <c r="I12" i="1"/>
  <c r="F12" i="1"/>
  <c r="C12" i="1"/>
  <c r="O11" i="1"/>
  <c r="L11" i="1"/>
  <c r="I11" i="1"/>
  <c r="F11" i="1"/>
  <c r="C11" i="1"/>
  <c r="O10" i="1"/>
  <c r="L10" i="1"/>
  <c r="I10" i="1"/>
  <c r="F10" i="1"/>
  <c r="C10" i="1"/>
  <c r="O9" i="1"/>
  <c r="L9" i="1"/>
  <c r="I9" i="1"/>
  <c r="F9" i="1"/>
  <c r="C9" i="1"/>
</calcChain>
</file>

<file path=xl/sharedStrings.xml><?xml version="1.0" encoding="utf-8"?>
<sst xmlns="http://schemas.openxmlformats.org/spreadsheetml/2006/main" count="554" uniqueCount="97">
  <si>
    <t xml:space="preserve"> </t>
  </si>
  <si>
    <t>Totale</t>
  </si>
  <si>
    <t>Ammonimento</t>
  </si>
  <si>
    <t>Revoca</t>
  </si>
  <si>
    <r>
      <t>Totale</t>
    </r>
    <r>
      <rPr>
        <b/>
        <vertAlign val="superscript"/>
        <sz val="8"/>
        <rFont val="Arial"/>
        <family val="2"/>
      </rPr>
      <t>1</t>
    </r>
  </si>
  <si>
    <t>01</t>
  </si>
  <si>
    <t>disattenzione</t>
  </si>
  <si>
    <t>02</t>
  </si>
  <si>
    <t>ebrietà</t>
  </si>
  <si>
    <t>03</t>
  </si>
  <si>
    <t>04</t>
  </si>
  <si>
    <t>05</t>
  </si>
  <si>
    <t>esercizio guida senza accompagnatore</t>
  </si>
  <si>
    <t>06</t>
  </si>
  <si>
    <t>inosservanza della precedenza</t>
  </si>
  <si>
    <t>07</t>
  </si>
  <si>
    <t>08</t>
  </si>
  <si>
    <t>09</t>
  </si>
  <si>
    <t>10</t>
  </si>
  <si>
    <t>vizio del bere</t>
  </si>
  <si>
    <t>11</t>
  </si>
  <si>
    <t>velocità</t>
  </si>
  <si>
    <t>12</t>
  </si>
  <si>
    <t>13</t>
  </si>
  <si>
    <t>impedimento al prelievo di sangue</t>
  </si>
  <si>
    <t>14</t>
  </si>
  <si>
    <t>modifica del veicolo non autorizzata</t>
  </si>
  <si>
    <t>15</t>
  </si>
  <si>
    <t>veicolo difettoso</t>
  </si>
  <si>
    <t>16</t>
  </si>
  <si>
    <t>inosservanza di segnali</t>
  </si>
  <si>
    <t>17</t>
  </si>
  <si>
    <t>18</t>
  </si>
  <si>
    <r>
      <t>esame non superato</t>
    </r>
    <r>
      <rPr>
        <vertAlign val="superscript"/>
        <sz val="8"/>
        <rFont val="Arial"/>
        <family val="2"/>
      </rPr>
      <t>5</t>
    </r>
  </si>
  <si>
    <t>19</t>
  </si>
  <si>
    <t>furto d'uso</t>
  </si>
  <si>
    <t>20</t>
  </si>
  <si>
    <t>uso a scopo di crimini o delitti</t>
  </si>
  <si>
    <t>21</t>
  </si>
  <si>
    <t>sorpasso</t>
  </si>
  <si>
    <t>22</t>
  </si>
  <si>
    <t>altri errori di guida</t>
  </si>
  <si>
    <t>23</t>
  </si>
  <si>
    <t>spossatezza</t>
  </si>
  <si>
    <t>24</t>
  </si>
  <si>
    <t>influsso medicamenti o droghe</t>
  </si>
  <si>
    <t>25</t>
  </si>
  <si>
    <t>26</t>
  </si>
  <si>
    <t>elusione della competenza</t>
  </si>
  <si>
    <t>…</t>
  </si>
  <si>
    <t>27</t>
  </si>
  <si>
    <t>distanza insufficiente</t>
  </si>
  <si>
    <t>28</t>
  </si>
  <si>
    <t>29</t>
  </si>
  <si>
    <t>30</t>
  </si>
  <si>
    <t>31</t>
  </si>
  <si>
    <t>inattitudine alla guida (medicamenti)</t>
  </si>
  <si>
    <t>32</t>
  </si>
  <si>
    <t>annullamento della licenza di condurre in prova</t>
  </si>
  <si>
    <t>33</t>
  </si>
  <si>
    <t>altri motivi</t>
  </si>
  <si>
    <t>Fonte: Statistica delle misure amministrative (ADMAS), Ufficio federale delle strade, Berna</t>
  </si>
  <si>
    <t>Ustat, ultima modifica: 14.03.2011</t>
  </si>
  <si>
    <t>T_190303_04C</t>
  </si>
  <si>
    <r>
      <t>1</t>
    </r>
    <r>
      <rPr>
        <sz val="8"/>
        <rFont val="Arial"/>
        <family val="2"/>
      </rPr>
      <t>Per una misura amministrativa vi possono essere più motivi.</t>
    </r>
  </si>
  <si>
    <r>
      <t>2</t>
    </r>
    <r>
      <rPr>
        <sz val="8"/>
        <rFont val="Arial"/>
        <family val="2"/>
      </rPr>
      <t>Comprende multe / pene anteriori / cattiva reputazione.</t>
    </r>
  </si>
  <si>
    <r>
      <t>3</t>
    </r>
    <r>
      <rPr>
        <sz val="8"/>
        <rFont val="Arial"/>
        <family val="2"/>
      </rPr>
      <t>Comprende rifiuto di sottoporsi a un esame medico / non presentazione di un certificato medico.</t>
    </r>
  </si>
  <si>
    <r>
      <t>4</t>
    </r>
    <r>
      <rPr>
        <sz val="8"/>
        <rFont val="Arial"/>
        <family val="2"/>
      </rPr>
      <t>Comprende fuga dopo l'incidente.</t>
    </r>
  </si>
  <si>
    <r>
      <t>5</t>
    </r>
    <r>
      <rPr>
        <sz val="8"/>
        <rFont val="Arial"/>
        <family val="2"/>
      </rPr>
      <t>Comprende rinuncia a sottoporsi all'esame.</t>
    </r>
  </si>
  <si>
    <r>
      <t>1</t>
    </r>
    <r>
      <rPr>
        <sz val="8"/>
        <rFont val="Arial"/>
        <family val="2"/>
      </rPr>
      <t>Per una misura amministrativa vi possono essere più motivi.</t>
    </r>
  </si>
  <si>
    <r>
      <t>2</t>
    </r>
    <r>
      <rPr>
        <sz val="8"/>
        <rFont val="Arial"/>
        <family val="2"/>
      </rPr>
      <t>Comprende multe / pene anteriori / cattiva reputazione.</t>
    </r>
  </si>
  <si>
    <r>
      <t>3</t>
    </r>
    <r>
      <rPr>
        <sz val="8"/>
        <rFont val="Arial"/>
        <family val="2"/>
      </rPr>
      <t>Comprende rifiuto di sottoporsi a un esame medico / non presentazione di un certificato medico.</t>
    </r>
  </si>
  <si>
    <r>
      <t>4</t>
    </r>
    <r>
      <rPr>
        <sz val="8"/>
        <rFont val="Arial"/>
        <family val="2"/>
      </rPr>
      <t>Comprende fuga dopo l'incidente.</t>
    </r>
  </si>
  <si>
    <r>
      <t>5</t>
    </r>
    <r>
      <rPr>
        <sz val="8"/>
        <rFont val="Arial"/>
        <family val="2"/>
      </rPr>
      <t>Comprende rinuncia a sottoporsi all'esame.</t>
    </r>
  </si>
  <si>
    <t>..</t>
  </si>
  <si>
    <t>inidoneità (psicologica)</t>
  </si>
  <si>
    <r>
      <t>inosservanza dei doveri in caso d'incidente</t>
    </r>
    <r>
      <rPr>
        <vertAlign val="superscript"/>
        <sz val="8"/>
        <rFont val="Arial"/>
        <family val="2"/>
      </rPr>
      <t>4</t>
    </r>
  </si>
  <si>
    <t>inosservanza di condizioni imposte</t>
  </si>
  <si>
    <t>dipendenza da stupefacenti</t>
  </si>
  <si>
    <t>elusione all'analisi dell'alito</t>
  </si>
  <si>
    <t>elusione al test tossicologico rapido</t>
  </si>
  <si>
    <t>Ustat, ultima modifica: 02.03.2017</t>
  </si>
  <si>
    <t>Ammonimenti contro conducenti di veicoli stradali e revoche di licenze di condurre, secondo il motivo, in Ticino, dal 2001 al 2005</t>
  </si>
  <si>
    <t>Ammonimenti contro conducenti di veicoli stradali e revoche di licenze di condurre, secondo il motivo, in Ticino, dal 2006 al 2010</t>
  </si>
  <si>
    <t>Ammonimenti contro conducenti di veicoli stradali e revoche di licenze di condurre, secondo il motivo, in Ticino, dal 2011 al 2015</t>
  </si>
  <si>
    <t>guida senza licenza di condurre</t>
  </si>
  <si>
    <t>guida nonostante la revoca della licenza</t>
  </si>
  <si>
    <r>
      <t>inidoneità (carattere)</t>
    </r>
    <r>
      <rPr>
        <vertAlign val="superscript"/>
        <sz val="8"/>
        <rFont val="Arial"/>
        <family val="2"/>
      </rPr>
      <t>2</t>
    </r>
  </si>
  <si>
    <r>
      <t>Inidoneità (malattie, infermità)</t>
    </r>
    <r>
      <rPr>
        <vertAlign val="superscript"/>
        <sz val="8"/>
        <rFont val="Arial"/>
        <family val="2"/>
      </rPr>
      <t>3</t>
    </r>
  </si>
  <si>
    <t>Ustat, ultima modifica: 15.03.2021</t>
  </si>
  <si>
    <t>Ammonimenti contro conducenti di veicoli stradali e revoche di licenze di condurre, secondo il motivo, in Ticino, dal 2016 al 2019</t>
  </si>
  <si>
    <t>Ammonimenti contro conducenti di veicoli stradali e revoche di licenze di condurre, secondo il motivo, in Ticino, dal 2020</t>
  </si>
  <si>
    <t>35</t>
  </si>
  <si>
    <t>guida sotto l'influsso dell'alcol nonostante il divieto di alcol</t>
  </si>
  <si>
    <t>elusione al test tossicologico</t>
  </si>
  <si>
    <t>Ustat, ultima modifica: 08.03.2024</t>
  </si>
  <si>
    <t>disattenzione (mangiare, telefonare)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</si>
</sst>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6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5" fillId="0" borderId="0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/>
    <xf numFmtId="49" fontId="6" fillId="0" borderId="2" xfId="0" applyNumberFormat="1" applyFont="1" applyFill="1" applyBorder="1" applyAlignment="1"/>
    <xf numFmtId="0" fontId="6" fillId="0" borderId="1" xfId="0" applyFont="1" applyFill="1" applyBorder="1" applyAlignment="1"/>
    <xf numFmtId="3" fontId="6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3" fontId="0" fillId="0" borderId="0" xfId="0" applyNumberFormat="1" applyFill="1" applyBorder="1" applyAlignment="1"/>
    <xf numFmtId="3" fontId="6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5703125" style="2" customWidth="1"/>
    <col min="2" max="2" width="41.28515625" style="2" bestFit="1" customWidth="1"/>
    <col min="3" max="14" width="13" style="2" customWidth="1"/>
    <col min="15" max="16384" width="9.140625" style="1"/>
  </cols>
  <sheetData>
    <row r="1" spans="1:17" s="3" customFormat="1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s="3" customFormat="1" x14ac:dyDescent="0.2">
      <c r="A2" s="41" t="s">
        <v>91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s="4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s="4" customFormat="1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7" s="5" customFormat="1" ht="12" customHeight="1" x14ac:dyDescent="0.2">
      <c r="A5" s="44"/>
      <c r="B5" s="45"/>
      <c r="C5" s="31">
        <v>2020</v>
      </c>
      <c r="D5" s="32"/>
      <c r="E5" s="32"/>
      <c r="F5" s="31">
        <v>2021</v>
      </c>
      <c r="G5" s="32"/>
      <c r="H5" s="32"/>
      <c r="I5" s="31">
        <v>2022</v>
      </c>
      <c r="J5" s="32"/>
      <c r="K5" s="32"/>
      <c r="L5" s="31">
        <v>2023</v>
      </c>
      <c r="M5" s="32"/>
      <c r="N5" s="32"/>
    </row>
    <row r="6" spans="1:17" s="5" customFormat="1" ht="12" customHeight="1" x14ac:dyDescent="0.2">
      <c r="A6" s="33"/>
      <c r="B6" s="34"/>
      <c r="C6" s="35"/>
      <c r="D6" s="36"/>
      <c r="E6" s="36"/>
      <c r="F6" s="35"/>
      <c r="G6" s="36"/>
      <c r="H6" s="36"/>
      <c r="I6" s="35"/>
      <c r="J6" s="36"/>
      <c r="K6" s="36"/>
      <c r="L6" s="35"/>
      <c r="M6" s="36"/>
      <c r="N6" s="36"/>
    </row>
    <row r="7" spans="1:17" s="5" customFormat="1" ht="12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s="5" customFormat="1" ht="12" customHeight="1" x14ac:dyDescent="0.2">
      <c r="A8" s="37"/>
      <c r="B8" s="37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3</v>
      </c>
      <c r="I8" s="6" t="s">
        <v>1</v>
      </c>
      <c r="J8" s="6" t="s">
        <v>2</v>
      </c>
      <c r="K8" s="6" t="s">
        <v>3</v>
      </c>
      <c r="L8" s="6" t="s">
        <v>1</v>
      </c>
      <c r="M8" s="6" t="s">
        <v>2</v>
      </c>
      <c r="N8" s="6" t="s">
        <v>3</v>
      </c>
    </row>
    <row r="9" spans="1:17" s="7" customFormat="1" ht="11.25" customHeight="1" x14ac:dyDescent="0.2">
      <c r="A9" s="38" t="s">
        <v>4</v>
      </c>
      <c r="B9" s="38"/>
      <c r="C9" s="9">
        <v>9275</v>
      </c>
      <c r="D9" s="9">
        <v>5243</v>
      </c>
      <c r="E9" s="9">
        <v>4032</v>
      </c>
      <c r="F9" s="9">
        <v>8093</v>
      </c>
      <c r="G9" s="9">
        <v>3997</v>
      </c>
      <c r="H9" s="9">
        <v>4096</v>
      </c>
      <c r="I9" s="9">
        <v>7760</v>
      </c>
      <c r="J9" s="9">
        <v>3392</v>
      </c>
      <c r="K9" s="9">
        <v>4368</v>
      </c>
      <c r="L9" s="9">
        <v>8917</v>
      </c>
      <c r="M9" s="9">
        <v>4598</v>
      </c>
      <c r="N9" s="9">
        <v>4319</v>
      </c>
      <c r="P9" s="28"/>
      <c r="Q9" s="28"/>
    </row>
    <row r="10" spans="1:17" s="11" customFormat="1" ht="11.25" customHeight="1" x14ac:dyDescent="0.2">
      <c r="A10" s="12" t="s">
        <v>5</v>
      </c>
      <c r="B10" s="13" t="s">
        <v>6</v>
      </c>
      <c r="C10" s="14">
        <v>379</v>
      </c>
      <c r="D10" s="15">
        <v>58</v>
      </c>
      <c r="E10" s="15">
        <v>321</v>
      </c>
      <c r="F10" s="14">
        <v>496</v>
      </c>
      <c r="G10" s="15">
        <v>71</v>
      </c>
      <c r="H10" s="15">
        <v>425</v>
      </c>
      <c r="I10" s="14">
        <v>518</v>
      </c>
      <c r="J10" s="15">
        <v>62</v>
      </c>
      <c r="K10" s="15">
        <v>456</v>
      </c>
      <c r="L10" s="14">
        <v>574</v>
      </c>
      <c r="M10" s="15">
        <v>99</v>
      </c>
      <c r="N10" s="15">
        <v>475</v>
      </c>
      <c r="P10" s="28"/>
      <c r="Q10" s="28"/>
    </row>
    <row r="11" spans="1:17" s="11" customFormat="1" ht="11.25" customHeight="1" x14ac:dyDescent="0.2">
      <c r="A11" s="12" t="s">
        <v>7</v>
      </c>
      <c r="B11" s="16" t="s">
        <v>8</v>
      </c>
      <c r="C11" s="14">
        <v>924</v>
      </c>
      <c r="D11" s="14">
        <v>155</v>
      </c>
      <c r="E11" s="14">
        <v>769</v>
      </c>
      <c r="F11" s="14">
        <v>975</v>
      </c>
      <c r="G11" s="14">
        <v>203</v>
      </c>
      <c r="H11" s="14">
        <v>772</v>
      </c>
      <c r="I11" s="14">
        <v>1246</v>
      </c>
      <c r="J11" s="14">
        <v>198</v>
      </c>
      <c r="K11" s="14">
        <v>1048</v>
      </c>
      <c r="L11" s="14">
        <v>1396</v>
      </c>
      <c r="M11" s="14">
        <v>345</v>
      </c>
      <c r="N11" s="14">
        <v>1051</v>
      </c>
      <c r="P11" s="28"/>
      <c r="Q11" s="28"/>
    </row>
    <row r="12" spans="1:17" s="11" customFormat="1" ht="11.25" customHeight="1" x14ac:dyDescent="0.2">
      <c r="A12" s="12" t="s">
        <v>9</v>
      </c>
      <c r="B12" s="16" t="s">
        <v>85</v>
      </c>
      <c r="C12" s="14">
        <v>113</v>
      </c>
      <c r="D12" s="14">
        <v>0</v>
      </c>
      <c r="E12" s="14">
        <v>113</v>
      </c>
      <c r="F12" s="14">
        <v>119</v>
      </c>
      <c r="G12" s="14">
        <v>0</v>
      </c>
      <c r="H12" s="14">
        <v>119</v>
      </c>
      <c r="I12" s="14">
        <v>124</v>
      </c>
      <c r="J12" s="14">
        <v>0</v>
      </c>
      <c r="K12" s="14">
        <v>124</v>
      </c>
      <c r="L12" s="14">
        <v>95</v>
      </c>
      <c r="M12" s="14">
        <v>0</v>
      </c>
      <c r="N12" s="14">
        <v>95</v>
      </c>
      <c r="P12" s="28"/>
      <c r="Q12" s="28"/>
    </row>
    <row r="13" spans="1:17" s="11" customFormat="1" ht="11.25" customHeight="1" x14ac:dyDescent="0.2">
      <c r="A13" s="12" t="s">
        <v>10</v>
      </c>
      <c r="B13" s="16" t="s">
        <v>86</v>
      </c>
      <c r="C13" s="14">
        <v>137</v>
      </c>
      <c r="D13" s="14">
        <v>0</v>
      </c>
      <c r="E13" s="14">
        <v>137</v>
      </c>
      <c r="F13" s="14">
        <v>148</v>
      </c>
      <c r="G13" s="14">
        <v>0</v>
      </c>
      <c r="H13" s="14">
        <v>148</v>
      </c>
      <c r="I13" s="14">
        <v>164</v>
      </c>
      <c r="J13" s="14">
        <v>0</v>
      </c>
      <c r="K13" s="14">
        <v>164</v>
      </c>
      <c r="L13" s="14">
        <v>159</v>
      </c>
      <c r="M13" s="14">
        <v>0</v>
      </c>
      <c r="N13" s="14">
        <v>159</v>
      </c>
      <c r="P13" s="28"/>
      <c r="Q13" s="28"/>
    </row>
    <row r="14" spans="1:17" s="11" customFormat="1" ht="11.25" customHeight="1" x14ac:dyDescent="0.2">
      <c r="A14" s="12" t="s">
        <v>11</v>
      </c>
      <c r="B14" s="16" t="s">
        <v>12</v>
      </c>
      <c r="C14" s="14">
        <v>9</v>
      </c>
      <c r="D14" s="14">
        <v>0</v>
      </c>
      <c r="E14" s="14">
        <v>9</v>
      </c>
      <c r="F14" s="14">
        <v>11</v>
      </c>
      <c r="G14" s="14">
        <v>0</v>
      </c>
      <c r="H14" s="14">
        <v>11</v>
      </c>
      <c r="I14" s="14">
        <v>3</v>
      </c>
      <c r="J14" s="14">
        <v>0</v>
      </c>
      <c r="K14" s="14">
        <v>3</v>
      </c>
      <c r="L14" s="14">
        <v>9</v>
      </c>
      <c r="M14" s="14">
        <v>0</v>
      </c>
      <c r="N14" s="14">
        <v>9</v>
      </c>
      <c r="P14" s="28"/>
      <c r="Q14" s="28"/>
    </row>
    <row r="15" spans="1:17" s="11" customFormat="1" ht="11.25" customHeight="1" x14ac:dyDescent="0.2">
      <c r="A15" s="12" t="s">
        <v>13</v>
      </c>
      <c r="B15" s="16" t="s">
        <v>14</v>
      </c>
      <c r="C15" s="14">
        <v>87</v>
      </c>
      <c r="D15" s="14">
        <v>17</v>
      </c>
      <c r="E15" s="14">
        <v>70</v>
      </c>
      <c r="F15" s="14">
        <v>85</v>
      </c>
      <c r="G15" s="14">
        <v>7</v>
      </c>
      <c r="H15" s="14">
        <v>78</v>
      </c>
      <c r="I15" s="14">
        <v>115</v>
      </c>
      <c r="J15" s="14">
        <v>10</v>
      </c>
      <c r="K15" s="14">
        <v>105</v>
      </c>
      <c r="L15" s="14">
        <v>85</v>
      </c>
      <c r="M15" s="14">
        <v>10</v>
      </c>
      <c r="N15" s="14">
        <v>75</v>
      </c>
      <c r="P15" s="28"/>
      <c r="Q15" s="28"/>
    </row>
    <row r="16" spans="1:17" s="11" customFormat="1" ht="11.25" customHeight="1" x14ac:dyDescent="0.2">
      <c r="A16" s="12" t="s">
        <v>15</v>
      </c>
      <c r="B16" s="16" t="s">
        <v>87</v>
      </c>
      <c r="C16" s="14">
        <v>18</v>
      </c>
      <c r="D16" s="14">
        <v>0</v>
      </c>
      <c r="E16" s="14">
        <v>18</v>
      </c>
      <c r="F16" s="14">
        <v>16</v>
      </c>
      <c r="G16" s="14">
        <v>0</v>
      </c>
      <c r="H16" s="14">
        <v>16</v>
      </c>
      <c r="I16" s="14">
        <v>29</v>
      </c>
      <c r="J16" s="14">
        <v>0</v>
      </c>
      <c r="K16" s="14">
        <v>29</v>
      </c>
      <c r="L16" s="14">
        <v>32</v>
      </c>
      <c r="M16" s="14">
        <v>0</v>
      </c>
      <c r="N16" s="14">
        <v>32</v>
      </c>
      <c r="P16" s="28"/>
      <c r="Q16" s="28"/>
    </row>
    <row r="17" spans="1:17" s="11" customFormat="1" ht="11.25" customHeight="1" x14ac:dyDescent="0.2">
      <c r="A17" s="12" t="s">
        <v>16</v>
      </c>
      <c r="B17" s="16" t="s">
        <v>75</v>
      </c>
      <c r="C17" s="14">
        <v>6</v>
      </c>
      <c r="D17" s="14">
        <v>0</v>
      </c>
      <c r="E17" s="14">
        <v>6</v>
      </c>
      <c r="F17" s="14">
        <v>2</v>
      </c>
      <c r="G17" s="14">
        <v>0</v>
      </c>
      <c r="H17" s="14">
        <v>2</v>
      </c>
      <c r="I17" s="14">
        <v>2</v>
      </c>
      <c r="J17" s="14">
        <v>0</v>
      </c>
      <c r="K17" s="14">
        <v>2</v>
      </c>
      <c r="L17" s="14">
        <v>7</v>
      </c>
      <c r="M17" s="14">
        <v>0</v>
      </c>
      <c r="N17" s="14">
        <v>7</v>
      </c>
      <c r="P17" s="28"/>
      <c r="Q17" s="28"/>
    </row>
    <row r="18" spans="1:17" s="11" customFormat="1" ht="11.25" customHeight="1" x14ac:dyDescent="0.2">
      <c r="A18" s="12" t="s">
        <v>17</v>
      </c>
      <c r="B18" s="16" t="s">
        <v>88</v>
      </c>
      <c r="C18" s="14">
        <v>241</v>
      </c>
      <c r="D18" s="14">
        <v>0</v>
      </c>
      <c r="E18" s="14">
        <v>241</v>
      </c>
      <c r="F18" s="14">
        <v>295</v>
      </c>
      <c r="G18" s="14">
        <v>0</v>
      </c>
      <c r="H18" s="14">
        <v>295</v>
      </c>
      <c r="I18" s="14">
        <v>388</v>
      </c>
      <c r="J18" s="14">
        <v>0</v>
      </c>
      <c r="K18" s="14">
        <v>388</v>
      </c>
      <c r="L18" s="14">
        <v>457</v>
      </c>
      <c r="M18" s="14">
        <v>0</v>
      </c>
      <c r="N18" s="14">
        <v>457</v>
      </c>
      <c r="P18" s="28"/>
      <c r="Q18" s="28"/>
    </row>
    <row r="19" spans="1:17" s="11" customFormat="1" ht="11.25" customHeight="1" x14ac:dyDescent="0.2">
      <c r="A19" s="12" t="s">
        <v>18</v>
      </c>
      <c r="B19" s="16" t="s">
        <v>19</v>
      </c>
      <c r="C19" s="14">
        <v>6</v>
      </c>
      <c r="D19" s="14">
        <v>0</v>
      </c>
      <c r="E19" s="14">
        <v>6</v>
      </c>
      <c r="F19" s="14">
        <v>9</v>
      </c>
      <c r="G19" s="14">
        <v>0</v>
      </c>
      <c r="H19" s="14">
        <v>9</v>
      </c>
      <c r="I19" s="14">
        <v>9</v>
      </c>
      <c r="J19" s="14">
        <v>0</v>
      </c>
      <c r="K19" s="14">
        <v>9</v>
      </c>
      <c r="L19" s="14">
        <v>19</v>
      </c>
      <c r="M19" s="14">
        <v>0</v>
      </c>
      <c r="N19" s="14">
        <v>19</v>
      </c>
      <c r="P19" s="28"/>
      <c r="Q19" s="28"/>
    </row>
    <row r="20" spans="1:17" s="11" customFormat="1" ht="11.25" customHeight="1" x14ac:dyDescent="0.2">
      <c r="A20" s="12" t="s">
        <v>20</v>
      </c>
      <c r="B20" s="16" t="s">
        <v>21</v>
      </c>
      <c r="C20" s="14">
        <v>6101</v>
      </c>
      <c r="D20" s="14">
        <v>4395</v>
      </c>
      <c r="E20" s="14">
        <v>1706</v>
      </c>
      <c r="F20" s="14">
        <v>4498</v>
      </c>
      <c r="G20" s="14">
        <v>2859</v>
      </c>
      <c r="H20" s="14">
        <v>1639</v>
      </c>
      <c r="I20" s="14">
        <v>4063</v>
      </c>
      <c r="J20" s="14">
        <v>2549</v>
      </c>
      <c r="K20" s="14">
        <v>1514</v>
      </c>
      <c r="L20" s="14">
        <v>4803</v>
      </c>
      <c r="M20" s="14">
        <v>3372</v>
      </c>
      <c r="N20" s="14">
        <v>1431</v>
      </c>
      <c r="P20" s="28"/>
      <c r="Q20" s="28"/>
    </row>
    <row r="21" spans="1:17" s="11" customFormat="1" ht="11.25" customHeight="1" x14ac:dyDescent="0.2">
      <c r="A21" s="12" t="s">
        <v>22</v>
      </c>
      <c r="B21" s="16" t="s">
        <v>76</v>
      </c>
      <c r="C21" s="14">
        <v>42</v>
      </c>
      <c r="D21" s="14">
        <v>2</v>
      </c>
      <c r="E21" s="14">
        <v>40</v>
      </c>
      <c r="F21" s="14">
        <v>38</v>
      </c>
      <c r="G21" s="14">
        <v>0</v>
      </c>
      <c r="H21" s="14">
        <v>38</v>
      </c>
      <c r="I21" s="14">
        <v>73</v>
      </c>
      <c r="J21" s="14">
        <v>3</v>
      </c>
      <c r="K21" s="14">
        <v>70</v>
      </c>
      <c r="L21" s="14">
        <v>75</v>
      </c>
      <c r="M21" s="14">
        <v>1</v>
      </c>
      <c r="N21" s="14">
        <v>74</v>
      </c>
      <c r="P21" s="28"/>
      <c r="Q21" s="28"/>
    </row>
    <row r="22" spans="1:17" s="11" customFormat="1" ht="11.25" customHeight="1" x14ac:dyDescent="0.2">
      <c r="A22" s="12" t="s">
        <v>23</v>
      </c>
      <c r="B22" s="16" t="s">
        <v>24</v>
      </c>
      <c r="C22" s="14">
        <v>17</v>
      </c>
      <c r="D22" s="14">
        <v>0</v>
      </c>
      <c r="E22" s="14">
        <v>17</v>
      </c>
      <c r="F22" s="14">
        <v>13</v>
      </c>
      <c r="G22" s="14">
        <v>0</v>
      </c>
      <c r="H22" s="14">
        <v>13</v>
      </c>
      <c r="I22" s="14">
        <v>23</v>
      </c>
      <c r="J22" s="14">
        <v>0</v>
      </c>
      <c r="K22" s="14">
        <v>23</v>
      </c>
      <c r="L22" s="14">
        <v>23</v>
      </c>
      <c r="M22" s="14">
        <v>0</v>
      </c>
      <c r="N22" s="14">
        <v>23</v>
      </c>
      <c r="P22" s="28"/>
      <c r="Q22" s="28"/>
    </row>
    <row r="23" spans="1:17" s="11" customFormat="1" ht="11.25" customHeight="1" x14ac:dyDescent="0.2">
      <c r="A23" s="12" t="s">
        <v>25</v>
      </c>
      <c r="B23" s="16" t="s">
        <v>26</v>
      </c>
      <c r="C23" s="14">
        <v>14</v>
      </c>
      <c r="D23" s="14">
        <v>4</v>
      </c>
      <c r="E23" s="14">
        <v>10</v>
      </c>
      <c r="F23" s="14">
        <v>8</v>
      </c>
      <c r="G23" s="14">
        <v>2</v>
      </c>
      <c r="H23" s="14">
        <v>6</v>
      </c>
      <c r="I23" s="14">
        <v>18</v>
      </c>
      <c r="J23" s="14">
        <v>0</v>
      </c>
      <c r="K23" s="14">
        <v>18</v>
      </c>
      <c r="L23" s="14">
        <v>6</v>
      </c>
      <c r="M23" s="14">
        <v>1</v>
      </c>
      <c r="N23" s="14">
        <v>5</v>
      </c>
      <c r="P23" s="28"/>
      <c r="Q23" s="28"/>
    </row>
    <row r="24" spans="1:17" s="11" customFormat="1" ht="11.25" customHeight="1" x14ac:dyDescent="0.2">
      <c r="A24" s="12" t="s">
        <v>27</v>
      </c>
      <c r="B24" s="16" t="s">
        <v>28</v>
      </c>
      <c r="C24" s="14">
        <v>66</v>
      </c>
      <c r="D24" s="14">
        <v>38</v>
      </c>
      <c r="E24" s="14">
        <v>28</v>
      </c>
      <c r="F24" s="14">
        <v>85</v>
      </c>
      <c r="G24" s="14">
        <v>44</v>
      </c>
      <c r="H24" s="14">
        <v>41</v>
      </c>
      <c r="I24" s="14">
        <v>69</v>
      </c>
      <c r="J24" s="14">
        <v>20</v>
      </c>
      <c r="K24" s="14">
        <v>49</v>
      </c>
      <c r="L24" s="14">
        <v>110</v>
      </c>
      <c r="M24" s="14">
        <v>78</v>
      </c>
      <c r="N24" s="14">
        <v>32</v>
      </c>
      <c r="P24" s="28"/>
      <c r="Q24" s="28"/>
    </row>
    <row r="25" spans="1:17" s="11" customFormat="1" ht="11.25" customHeight="1" x14ac:dyDescent="0.2">
      <c r="A25" s="12" t="s">
        <v>29</v>
      </c>
      <c r="B25" s="16" t="s">
        <v>30</v>
      </c>
      <c r="C25" s="14">
        <v>58</v>
      </c>
      <c r="D25" s="14">
        <v>13</v>
      </c>
      <c r="E25" s="14">
        <v>45</v>
      </c>
      <c r="F25" s="14">
        <v>38</v>
      </c>
      <c r="G25" s="14">
        <v>11</v>
      </c>
      <c r="H25" s="14">
        <v>27</v>
      </c>
      <c r="I25" s="14">
        <v>49</v>
      </c>
      <c r="J25" s="14">
        <v>6</v>
      </c>
      <c r="K25" s="14">
        <v>43</v>
      </c>
      <c r="L25" s="14">
        <v>45</v>
      </c>
      <c r="M25" s="14">
        <v>6</v>
      </c>
      <c r="N25" s="14">
        <v>39</v>
      </c>
      <c r="P25" s="28"/>
      <c r="Q25" s="28"/>
    </row>
    <row r="26" spans="1:17" s="11" customFormat="1" ht="11.25" customHeight="1" x14ac:dyDescent="0.2">
      <c r="A26" s="12" t="s">
        <v>31</v>
      </c>
      <c r="B26" s="16" t="s">
        <v>77</v>
      </c>
      <c r="C26" s="14">
        <v>263</v>
      </c>
      <c r="D26" s="14">
        <v>58</v>
      </c>
      <c r="E26" s="14">
        <v>205</v>
      </c>
      <c r="F26" s="14">
        <v>304</v>
      </c>
      <c r="G26" s="14">
        <v>54</v>
      </c>
      <c r="H26" s="14">
        <v>250</v>
      </c>
      <c r="I26" s="14">
        <v>224</v>
      </c>
      <c r="J26" s="14">
        <v>25</v>
      </c>
      <c r="K26" s="14">
        <v>199</v>
      </c>
      <c r="L26" s="14">
        <v>316</v>
      </c>
      <c r="M26" s="14">
        <v>38</v>
      </c>
      <c r="N26" s="14">
        <v>278</v>
      </c>
      <c r="P26" s="28"/>
      <c r="Q26" s="28"/>
    </row>
    <row r="27" spans="1:17" s="11" customFormat="1" ht="11.25" customHeight="1" x14ac:dyDescent="0.2">
      <c r="A27" s="12" t="s">
        <v>32</v>
      </c>
      <c r="B27" s="16" t="s">
        <v>33</v>
      </c>
      <c r="C27" s="14">
        <v>3</v>
      </c>
      <c r="D27" s="14">
        <v>0</v>
      </c>
      <c r="E27" s="14">
        <v>3</v>
      </c>
      <c r="F27" s="14">
        <v>3</v>
      </c>
      <c r="G27" s="14">
        <v>0</v>
      </c>
      <c r="H27" s="14">
        <v>3</v>
      </c>
      <c r="I27" s="14">
        <v>2</v>
      </c>
      <c r="J27" s="14">
        <v>0</v>
      </c>
      <c r="K27" s="14">
        <v>2</v>
      </c>
      <c r="L27" s="14">
        <v>3</v>
      </c>
      <c r="M27" s="14">
        <v>0</v>
      </c>
      <c r="N27" s="14">
        <v>3</v>
      </c>
      <c r="P27" s="28"/>
      <c r="Q27" s="28"/>
    </row>
    <row r="28" spans="1:17" s="11" customFormat="1" ht="11.25" customHeight="1" x14ac:dyDescent="0.2">
      <c r="A28" s="12" t="s">
        <v>34</v>
      </c>
      <c r="B28" s="16" t="s">
        <v>35</v>
      </c>
      <c r="C28" s="14">
        <v>1</v>
      </c>
      <c r="D28" s="14">
        <v>0</v>
      </c>
      <c r="E28" s="14">
        <v>1</v>
      </c>
      <c r="F28" s="14">
        <v>4</v>
      </c>
      <c r="G28" s="14">
        <v>0</v>
      </c>
      <c r="H28" s="14">
        <v>4</v>
      </c>
      <c r="I28" s="14">
        <v>2</v>
      </c>
      <c r="J28" s="14">
        <v>0</v>
      </c>
      <c r="K28" s="14">
        <v>2</v>
      </c>
      <c r="L28" s="14">
        <v>5</v>
      </c>
      <c r="M28" s="14">
        <v>0</v>
      </c>
      <c r="N28" s="14">
        <v>5</v>
      </c>
      <c r="P28" s="28"/>
      <c r="Q28" s="28"/>
    </row>
    <row r="29" spans="1:17" s="11" customFormat="1" ht="11.25" customHeight="1" x14ac:dyDescent="0.2">
      <c r="A29" s="12" t="s">
        <v>38</v>
      </c>
      <c r="B29" s="16" t="s">
        <v>39</v>
      </c>
      <c r="C29" s="14">
        <v>116</v>
      </c>
      <c r="D29" s="19">
        <v>26</v>
      </c>
      <c r="E29" s="14">
        <v>90</v>
      </c>
      <c r="F29" s="14">
        <v>55</v>
      </c>
      <c r="G29" s="19">
        <v>11</v>
      </c>
      <c r="H29" s="14">
        <v>44</v>
      </c>
      <c r="I29" s="14">
        <v>63</v>
      </c>
      <c r="J29" s="19">
        <v>18</v>
      </c>
      <c r="K29" s="14">
        <v>45</v>
      </c>
      <c r="L29" s="14">
        <v>56</v>
      </c>
      <c r="M29" s="19">
        <v>18</v>
      </c>
      <c r="N29" s="14">
        <v>38</v>
      </c>
      <c r="P29" s="28"/>
      <c r="Q29" s="28"/>
    </row>
    <row r="30" spans="1:17" s="11" customFormat="1" ht="11.25" customHeight="1" x14ac:dyDescent="0.2">
      <c r="A30" s="12" t="s">
        <v>40</v>
      </c>
      <c r="B30" s="16" t="s">
        <v>41</v>
      </c>
      <c r="C30" s="14">
        <v>81</v>
      </c>
      <c r="D30" s="14">
        <v>26</v>
      </c>
      <c r="E30" s="14">
        <v>55</v>
      </c>
      <c r="F30" s="14">
        <v>99</v>
      </c>
      <c r="G30" s="14">
        <v>44</v>
      </c>
      <c r="H30" s="14">
        <v>55</v>
      </c>
      <c r="I30" s="14">
        <v>43</v>
      </c>
      <c r="J30" s="14">
        <v>11</v>
      </c>
      <c r="K30" s="14">
        <v>32</v>
      </c>
      <c r="L30" s="14">
        <v>47</v>
      </c>
      <c r="M30" s="14">
        <v>10</v>
      </c>
      <c r="N30" s="14">
        <v>37</v>
      </c>
      <c r="P30" s="28"/>
      <c r="Q30" s="28"/>
    </row>
    <row r="31" spans="1:17" s="11" customFormat="1" ht="11.25" customHeight="1" x14ac:dyDescent="0.2">
      <c r="A31" s="12" t="s">
        <v>42</v>
      </c>
      <c r="B31" s="16" t="s">
        <v>43</v>
      </c>
      <c r="C31" s="14">
        <v>28</v>
      </c>
      <c r="D31" s="14">
        <v>0</v>
      </c>
      <c r="E31" s="14">
        <v>28</v>
      </c>
      <c r="F31" s="14">
        <v>30</v>
      </c>
      <c r="G31" s="14">
        <v>0</v>
      </c>
      <c r="H31" s="14">
        <v>30</v>
      </c>
      <c r="I31" s="14">
        <v>43</v>
      </c>
      <c r="J31" s="14">
        <v>0</v>
      </c>
      <c r="K31" s="14">
        <v>43</v>
      </c>
      <c r="L31" s="14">
        <v>50</v>
      </c>
      <c r="M31" s="14">
        <v>0</v>
      </c>
      <c r="N31" s="14">
        <v>50</v>
      </c>
      <c r="P31" s="28"/>
      <c r="Q31" s="28"/>
    </row>
    <row r="32" spans="1:17" s="11" customFormat="1" ht="11.25" customHeight="1" x14ac:dyDescent="0.2">
      <c r="A32" s="12" t="s">
        <v>44</v>
      </c>
      <c r="B32" s="16" t="s">
        <v>45</v>
      </c>
      <c r="C32" s="14">
        <v>96</v>
      </c>
      <c r="D32" s="14">
        <v>0</v>
      </c>
      <c r="E32" s="14">
        <v>96</v>
      </c>
      <c r="F32" s="14">
        <v>68</v>
      </c>
      <c r="G32" s="14">
        <v>0</v>
      </c>
      <c r="H32" s="14">
        <v>68</v>
      </c>
      <c r="I32" s="14">
        <v>83</v>
      </c>
      <c r="J32" s="14">
        <v>0</v>
      </c>
      <c r="K32" s="14">
        <v>83</v>
      </c>
      <c r="L32" s="14">
        <v>104</v>
      </c>
      <c r="M32" s="14">
        <v>0</v>
      </c>
      <c r="N32" s="14">
        <v>104</v>
      </c>
      <c r="P32" s="28"/>
      <c r="Q32" s="28"/>
    </row>
    <row r="33" spans="1:17" s="11" customFormat="1" ht="11.25" customHeight="1" x14ac:dyDescent="0.2">
      <c r="A33" s="12" t="s">
        <v>46</v>
      </c>
      <c r="B33" s="16" t="s">
        <v>78</v>
      </c>
      <c r="C33" s="14">
        <v>180</v>
      </c>
      <c r="D33" s="14">
        <v>0</v>
      </c>
      <c r="E33" s="14">
        <v>180</v>
      </c>
      <c r="F33" s="14">
        <v>217</v>
      </c>
      <c r="G33" s="14">
        <v>0</v>
      </c>
      <c r="H33" s="14">
        <v>217</v>
      </c>
      <c r="I33" s="14">
        <v>242</v>
      </c>
      <c r="J33" s="14">
        <v>0</v>
      </c>
      <c r="K33" s="14">
        <v>242</v>
      </c>
      <c r="L33" s="14">
        <v>183</v>
      </c>
      <c r="M33" s="14">
        <v>0</v>
      </c>
      <c r="N33" s="14">
        <v>183</v>
      </c>
      <c r="P33" s="28"/>
      <c r="Q33" s="28"/>
    </row>
    <row r="34" spans="1:17" s="11" customFormat="1" ht="11.25" customHeight="1" x14ac:dyDescent="0.2">
      <c r="A34" s="12" t="s">
        <v>47</v>
      </c>
      <c r="B34" s="16" t="s">
        <v>48</v>
      </c>
      <c r="C34" s="14">
        <v>4</v>
      </c>
      <c r="D34" s="14">
        <v>0</v>
      </c>
      <c r="E34" s="14">
        <v>4</v>
      </c>
      <c r="F34" s="14">
        <v>11</v>
      </c>
      <c r="G34" s="14">
        <v>0</v>
      </c>
      <c r="H34" s="14">
        <v>11</v>
      </c>
      <c r="I34" s="14">
        <v>28</v>
      </c>
      <c r="J34" s="14">
        <v>0</v>
      </c>
      <c r="K34" s="14">
        <v>28</v>
      </c>
      <c r="L34" s="14">
        <v>24</v>
      </c>
      <c r="M34" s="14">
        <v>0</v>
      </c>
      <c r="N34" s="14">
        <v>24</v>
      </c>
      <c r="P34" s="28"/>
      <c r="Q34" s="28"/>
    </row>
    <row r="35" spans="1:17" s="11" customFormat="1" ht="11.25" customHeight="1" x14ac:dyDescent="0.2">
      <c r="A35" s="12" t="s">
        <v>50</v>
      </c>
      <c r="B35" s="16" t="s">
        <v>51</v>
      </c>
      <c r="C35" s="14">
        <v>70</v>
      </c>
      <c r="D35" s="14">
        <v>16</v>
      </c>
      <c r="E35" s="14">
        <v>54</v>
      </c>
      <c r="F35" s="14">
        <v>57</v>
      </c>
      <c r="G35" s="14">
        <v>14</v>
      </c>
      <c r="H35" s="14">
        <v>43</v>
      </c>
      <c r="I35" s="14">
        <v>63</v>
      </c>
      <c r="J35" s="14">
        <v>17</v>
      </c>
      <c r="K35" s="14">
        <v>46</v>
      </c>
      <c r="L35" s="14">
        <v>72</v>
      </c>
      <c r="M35" s="14">
        <v>19</v>
      </c>
      <c r="N35" s="14">
        <v>53</v>
      </c>
      <c r="P35" s="28"/>
      <c r="Q35" s="28"/>
    </row>
    <row r="36" spans="1:17" s="11" customFormat="1" ht="11.25" customHeight="1" x14ac:dyDescent="0.2">
      <c r="A36" s="12" t="s">
        <v>52</v>
      </c>
      <c r="B36" s="16" t="s">
        <v>96</v>
      </c>
      <c r="C36" s="14">
        <v>476</v>
      </c>
      <c r="D36" s="14">
        <v>448</v>
      </c>
      <c r="E36" s="14">
        <v>28</v>
      </c>
      <c r="F36" s="14">
        <v>695</v>
      </c>
      <c r="G36" s="14">
        <v>643</v>
      </c>
      <c r="H36" s="14">
        <v>52</v>
      </c>
      <c r="I36" s="14">
        <v>533</v>
      </c>
      <c r="J36" s="14">
        <v>478</v>
      </c>
      <c r="K36" s="14">
        <v>55</v>
      </c>
      <c r="L36" s="14">
        <v>648</v>
      </c>
      <c r="M36" s="14">
        <v>610</v>
      </c>
      <c r="N36" s="14">
        <v>38</v>
      </c>
      <c r="P36" s="28"/>
      <c r="Q36" s="28"/>
    </row>
    <row r="37" spans="1:17" s="11" customFormat="1" ht="11.25" customHeight="1" x14ac:dyDescent="0.2">
      <c r="A37" s="12" t="s">
        <v>53</v>
      </c>
      <c r="B37" s="16" t="s">
        <v>79</v>
      </c>
      <c r="C37" s="14">
        <v>9</v>
      </c>
      <c r="D37" s="14">
        <v>0</v>
      </c>
      <c r="E37" s="14">
        <v>9</v>
      </c>
      <c r="F37" s="14">
        <v>7</v>
      </c>
      <c r="G37" s="14">
        <v>1</v>
      </c>
      <c r="H37" s="14">
        <v>6</v>
      </c>
      <c r="I37" s="14">
        <v>4</v>
      </c>
      <c r="J37" s="14">
        <v>0</v>
      </c>
      <c r="K37" s="14">
        <v>4</v>
      </c>
      <c r="L37" s="14">
        <v>17</v>
      </c>
      <c r="M37" s="14">
        <v>2</v>
      </c>
      <c r="N37" s="14">
        <v>15</v>
      </c>
      <c r="P37" s="28"/>
      <c r="Q37" s="28"/>
    </row>
    <row r="38" spans="1:17" s="11" customFormat="1" ht="11.25" customHeight="1" x14ac:dyDescent="0.2">
      <c r="A38" s="12" t="s">
        <v>54</v>
      </c>
      <c r="B38" s="16" t="s">
        <v>94</v>
      </c>
      <c r="C38" s="14">
        <v>0</v>
      </c>
      <c r="D38" s="14">
        <v>0</v>
      </c>
      <c r="E38" s="14">
        <v>0</v>
      </c>
      <c r="F38" s="14">
        <v>4</v>
      </c>
      <c r="G38" s="14">
        <v>0</v>
      </c>
      <c r="H38" s="14">
        <v>4</v>
      </c>
      <c r="I38" s="14">
        <v>2</v>
      </c>
      <c r="J38" s="14">
        <v>0</v>
      </c>
      <c r="K38" s="14">
        <v>2</v>
      </c>
      <c r="L38" s="14">
        <v>1</v>
      </c>
      <c r="M38" s="14">
        <v>0</v>
      </c>
      <c r="N38" s="14">
        <v>1</v>
      </c>
      <c r="P38" s="28"/>
      <c r="Q38" s="28"/>
    </row>
    <row r="39" spans="1:17" s="11" customFormat="1" ht="11.25" customHeight="1" x14ac:dyDescent="0.2">
      <c r="A39" s="12" t="s">
        <v>55</v>
      </c>
      <c r="B39" s="16" t="s">
        <v>56</v>
      </c>
      <c r="C39" s="14">
        <v>1</v>
      </c>
      <c r="D39" s="14">
        <v>0</v>
      </c>
      <c r="E39" s="14">
        <v>1</v>
      </c>
      <c r="F39" s="14">
        <v>6</v>
      </c>
      <c r="G39" s="14">
        <v>0</v>
      </c>
      <c r="H39" s="14">
        <v>6</v>
      </c>
      <c r="I39" s="14">
        <v>6</v>
      </c>
      <c r="J39" s="14">
        <v>0</v>
      </c>
      <c r="K39" s="14">
        <v>6</v>
      </c>
      <c r="L39" s="14">
        <v>7</v>
      </c>
      <c r="M39" s="14">
        <v>0</v>
      </c>
      <c r="N39" s="14">
        <v>7</v>
      </c>
      <c r="P39" s="28"/>
      <c r="Q39" s="28"/>
    </row>
    <row r="40" spans="1:17" s="11" customFormat="1" ht="11.25" customHeight="1" x14ac:dyDescent="0.2">
      <c r="A40" s="12" t="s">
        <v>59</v>
      </c>
      <c r="B40" s="16" t="s">
        <v>60</v>
      </c>
      <c r="C40" s="14">
        <v>43</v>
      </c>
      <c r="D40" s="14">
        <v>6</v>
      </c>
      <c r="E40" s="14">
        <v>37</v>
      </c>
      <c r="F40" s="14">
        <v>83</v>
      </c>
      <c r="G40" s="14">
        <v>39</v>
      </c>
      <c r="H40" s="14">
        <v>44</v>
      </c>
      <c r="I40" s="14">
        <v>32</v>
      </c>
      <c r="J40" s="14">
        <v>5</v>
      </c>
      <c r="K40" s="14">
        <v>27</v>
      </c>
      <c r="L40" s="14">
        <v>36</v>
      </c>
      <c r="M40" s="14">
        <v>4</v>
      </c>
      <c r="N40" s="14">
        <v>32</v>
      </c>
      <c r="P40" s="28"/>
      <c r="Q40" s="28"/>
    </row>
    <row r="41" spans="1:17" s="11" customFormat="1" ht="11.25" customHeight="1" x14ac:dyDescent="0.2">
      <c r="A41" s="18" t="s">
        <v>92</v>
      </c>
      <c r="B41" s="10" t="s">
        <v>93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2</v>
      </c>
      <c r="M41" s="20">
        <v>2</v>
      </c>
      <c r="N41" s="20">
        <v>0</v>
      </c>
      <c r="P41" s="28"/>
      <c r="Q41" s="28"/>
    </row>
    <row r="42" spans="1:17" s="22" customFormat="1" ht="5.25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7" s="23" customFormat="1" ht="11.25" x14ac:dyDescent="0.2">
      <c r="A43" s="30" t="s">
        <v>64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7" s="23" customFormat="1" ht="11.25" x14ac:dyDescent="0.2">
      <c r="A44" s="30" t="s">
        <v>65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7" s="23" customFormat="1" ht="11.25" x14ac:dyDescent="0.2">
      <c r="A45" s="30" t="s">
        <v>66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7" s="23" customFormat="1" ht="11.25" x14ac:dyDescent="0.2">
      <c r="A46" s="30" t="s">
        <v>67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7" s="23" customFormat="1" ht="11.25" x14ac:dyDescent="0.2">
      <c r="A47" s="30" t="s">
        <v>68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7" s="22" customFormat="1" ht="5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s="24" customFormat="1" ht="11.25" x14ac:dyDescent="0.2">
      <c r="A49" s="29" t="s">
        <v>61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s="22" customFormat="1" ht="5.2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25" customFormat="1" ht="11.25" customHeight="1" x14ac:dyDescent="0.2">
      <c r="A51" s="29" t="s">
        <v>95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s="25" customFormat="1" ht="11.25" customHeight="1" x14ac:dyDescent="0.2">
      <c r="A52" s="29" t="s">
        <v>63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</sheetData>
  <mergeCells count="28">
    <mergeCell ref="A1:N1"/>
    <mergeCell ref="A2:N2"/>
    <mergeCell ref="A3:N3"/>
    <mergeCell ref="A4:N4"/>
    <mergeCell ref="A5:B5"/>
    <mergeCell ref="C5:E5"/>
    <mergeCell ref="F5:H5"/>
    <mergeCell ref="I5:K5"/>
    <mergeCell ref="A44:N44"/>
    <mergeCell ref="L5:N5"/>
    <mergeCell ref="A6:B6"/>
    <mergeCell ref="C6:E6"/>
    <mergeCell ref="L6:N6"/>
    <mergeCell ref="A7:N7"/>
    <mergeCell ref="A8:B8"/>
    <mergeCell ref="A9:B9"/>
    <mergeCell ref="A42:N42"/>
    <mergeCell ref="A43:N43"/>
    <mergeCell ref="F6:H6"/>
    <mergeCell ref="I6:K6"/>
    <mergeCell ref="A51:N51"/>
    <mergeCell ref="A52:N52"/>
    <mergeCell ref="A45:N45"/>
    <mergeCell ref="A46:N46"/>
    <mergeCell ref="A47:N47"/>
    <mergeCell ref="A48:N48"/>
    <mergeCell ref="A49:N49"/>
    <mergeCell ref="A50:N50"/>
  </mergeCells>
  <pageMargins left="0" right="0" top="0" bottom="0" header="0" footer="0"/>
  <pageSetup paperSize="9" scale="53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5703125" style="2" customWidth="1"/>
    <col min="2" max="2" width="34" style="2" customWidth="1"/>
    <col min="3" max="3" width="10.7109375" style="2" customWidth="1"/>
    <col min="4" max="4" width="13" style="2" customWidth="1"/>
    <col min="5" max="6" width="10.7109375" style="2" customWidth="1"/>
    <col min="7" max="7" width="13" style="2" customWidth="1"/>
    <col min="8" max="9" width="10.7109375" style="2" customWidth="1"/>
    <col min="10" max="10" width="13" style="2" customWidth="1"/>
    <col min="11" max="12" width="10.7109375" style="2" customWidth="1"/>
    <col min="13" max="13" width="13" style="2" customWidth="1"/>
    <col min="14" max="14" width="10.7109375" style="2" customWidth="1"/>
    <col min="15" max="16384" width="9.140625" style="1"/>
  </cols>
  <sheetData>
    <row r="1" spans="1:14" s="3" customFormat="1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3" customFormat="1" x14ac:dyDescent="0.2">
      <c r="A2" s="41" t="s">
        <v>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4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4" customFormat="1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s="5" customFormat="1" ht="12" customHeight="1" x14ac:dyDescent="0.2">
      <c r="A5" s="44"/>
      <c r="B5" s="45"/>
      <c r="C5" s="31">
        <v>2016</v>
      </c>
      <c r="D5" s="32"/>
      <c r="E5" s="32"/>
      <c r="F5" s="31">
        <v>2017</v>
      </c>
      <c r="G5" s="32"/>
      <c r="H5" s="32"/>
      <c r="I5" s="31">
        <v>2018</v>
      </c>
      <c r="J5" s="32"/>
      <c r="K5" s="32"/>
      <c r="L5" s="31">
        <v>2019</v>
      </c>
      <c r="M5" s="32"/>
      <c r="N5" s="32"/>
    </row>
    <row r="6" spans="1:14" s="5" customFormat="1" ht="12" customHeight="1" x14ac:dyDescent="0.2">
      <c r="A6" s="33"/>
      <c r="B6" s="34"/>
      <c r="C6" s="35"/>
      <c r="D6" s="36"/>
      <c r="E6" s="36"/>
      <c r="F6" s="35"/>
      <c r="G6" s="36"/>
      <c r="H6" s="36"/>
      <c r="I6" s="35"/>
      <c r="J6" s="36"/>
      <c r="K6" s="36"/>
      <c r="L6" s="35"/>
      <c r="M6" s="36"/>
      <c r="N6" s="36"/>
    </row>
    <row r="7" spans="1:14" s="5" customFormat="1" ht="12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s="5" customFormat="1" ht="12" customHeight="1" x14ac:dyDescent="0.2">
      <c r="A8" s="37"/>
      <c r="B8" s="37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3</v>
      </c>
      <c r="I8" s="6" t="s">
        <v>1</v>
      </c>
      <c r="J8" s="6" t="s">
        <v>2</v>
      </c>
      <c r="K8" s="6" t="s">
        <v>3</v>
      </c>
      <c r="L8" s="6" t="s">
        <v>1</v>
      </c>
      <c r="M8" s="6" t="s">
        <v>2</v>
      </c>
      <c r="N8" s="6" t="s">
        <v>3</v>
      </c>
    </row>
    <row r="9" spans="1:14" s="7" customFormat="1" ht="11.25" customHeight="1" x14ac:dyDescent="0.2">
      <c r="A9" s="38" t="s">
        <v>4</v>
      </c>
      <c r="B9" s="38"/>
      <c r="C9" s="9">
        <v>8044</v>
      </c>
      <c r="D9" s="9">
        <v>4022</v>
      </c>
      <c r="E9" s="9">
        <v>4022</v>
      </c>
      <c r="F9" s="9">
        <v>8421</v>
      </c>
      <c r="G9" s="9">
        <v>3943</v>
      </c>
      <c r="H9" s="9">
        <v>4478</v>
      </c>
      <c r="I9" s="9">
        <v>5947</v>
      </c>
      <c r="J9" s="9">
        <v>2245</v>
      </c>
      <c r="K9" s="9">
        <v>3702</v>
      </c>
      <c r="L9" s="9">
        <v>9660</v>
      </c>
      <c r="M9" s="9">
        <v>5755</v>
      </c>
      <c r="N9" s="9">
        <v>3905</v>
      </c>
    </row>
    <row r="10" spans="1:14" s="11" customFormat="1" ht="11.25" customHeight="1" x14ac:dyDescent="0.2">
      <c r="A10" s="12" t="s">
        <v>5</v>
      </c>
      <c r="B10" s="13" t="s">
        <v>6</v>
      </c>
      <c r="C10" s="14">
        <v>384</v>
      </c>
      <c r="D10" s="15">
        <v>91</v>
      </c>
      <c r="E10" s="15">
        <v>293</v>
      </c>
      <c r="F10" s="14">
        <v>507</v>
      </c>
      <c r="G10" s="15">
        <v>82</v>
      </c>
      <c r="H10" s="15">
        <v>425</v>
      </c>
      <c r="I10" s="14">
        <v>480</v>
      </c>
      <c r="J10" s="15">
        <v>99</v>
      </c>
      <c r="K10" s="15">
        <v>381</v>
      </c>
      <c r="L10" s="14">
        <v>520</v>
      </c>
      <c r="M10" s="15">
        <v>94</v>
      </c>
      <c r="N10" s="15">
        <v>426</v>
      </c>
    </row>
    <row r="11" spans="1:14" s="11" customFormat="1" ht="11.25" customHeight="1" x14ac:dyDescent="0.2">
      <c r="A11" s="12" t="s">
        <v>7</v>
      </c>
      <c r="B11" s="16" t="s">
        <v>8</v>
      </c>
      <c r="C11" s="14">
        <v>1275</v>
      </c>
      <c r="D11" s="14">
        <v>290</v>
      </c>
      <c r="E11" s="14">
        <v>985</v>
      </c>
      <c r="F11" s="14">
        <v>1379</v>
      </c>
      <c r="G11" s="14">
        <v>319</v>
      </c>
      <c r="H11" s="14">
        <v>1060</v>
      </c>
      <c r="I11" s="14">
        <v>1120</v>
      </c>
      <c r="J11" s="14">
        <v>185</v>
      </c>
      <c r="K11" s="14">
        <v>935</v>
      </c>
      <c r="L11" s="14">
        <v>1296</v>
      </c>
      <c r="M11" s="14">
        <v>345</v>
      </c>
      <c r="N11" s="14">
        <v>951</v>
      </c>
    </row>
    <row r="12" spans="1:14" s="11" customFormat="1" ht="11.25" customHeight="1" x14ac:dyDescent="0.2">
      <c r="A12" s="12" t="s">
        <v>9</v>
      </c>
      <c r="B12" s="16" t="s">
        <v>85</v>
      </c>
      <c r="C12" s="14">
        <v>114</v>
      </c>
      <c r="D12" s="14">
        <v>1</v>
      </c>
      <c r="E12" s="14">
        <v>113</v>
      </c>
      <c r="F12" s="14">
        <v>160</v>
      </c>
      <c r="G12" s="14">
        <v>0</v>
      </c>
      <c r="H12" s="14">
        <v>160</v>
      </c>
      <c r="I12" s="14">
        <v>139</v>
      </c>
      <c r="J12" s="14">
        <v>0</v>
      </c>
      <c r="K12" s="14">
        <v>139</v>
      </c>
      <c r="L12" s="14">
        <v>109</v>
      </c>
      <c r="M12" s="14">
        <v>1</v>
      </c>
      <c r="N12" s="14">
        <v>108</v>
      </c>
    </row>
    <row r="13" spans="1:14" s="11" customFormat="1" ht="11.25" customHeight="1" x14ac:dyDescent="0.2">
      <c r="A13" s="12" t="s">
        <v>10</v>
      </c>
      <c r="B13" s="16" t="s">
        <v>86</v>
      </c>
      <c r="C13" s="14">
        <v>147</v>
      </c>
      <c r="D13" s="14">
        <v>0</v>
      </c>
      <c r="E13" s="14">
        <v>147</v>
      </c>
      <c r="F13" s="14">
        <v>197</v>
      </c>
      <c r="G13" s="14">
        <v>0</v>
      </c>
      <c r="H13" s="14">
        <v>197</v>
      </c>
      <c r="I13" s="14">
        <v>188</v>
      </c>
      <c r="J13" s="14">
        <v>0</v>
      </c>
      <c r="K13" s="14">
        <v>188</v>
      </c>
      <c r="L13" s="14">
        <v>166</v>
      </c>
      <c r="M13" s="14">
        <v>0</v>
      </c>
      <c r="N13" s="14">
        <v>166</v>
      </c>
    </row>
    <row r="14" spans="1:14" s="11" customFormat="1" ht="11.25" customHeight="1" x14ac:dyDescent="0.2">
      <c r="A14" s="12" t="s">
        <v>11</v>
      </c>
      <c r="B14" s="16" t="s">
        <v>12</v>
      </c>
      <c r="C14" s="14">
        <v>6</v>
      </c>
      <c r="D14" s="14">
        <v>0</v>
      </c>
      <c r="E14" s="14">
        <v>6</v>
      </c>
      <c r="F14" s="14">
        <v>16</v>
      </c>
      <c r="G14" s="14">
        <v>0</v>
      </c>
      <c r="H14" s="14">
        <v>16</v>
      </c>
      <c r="I14" s="14">
        <v>18</v>
      </c>
      <c r="J14" s="14">
        <v>0</v>
      </c>
      <c r="K14" s="14">
        <v>18</v>
      </c>
      <c r="L14" s="14">
        <v>17</v>
      </c>
      <c r="M14" s="14">
        <v>0</v>
      </c>
      <c r="N14" s="14">
        <v>17</v>
      </c>
    </row>
    <row r="15" spans="1:14" s="11" customFormat="1" ht="11.25" customHeight="1" x14ac:dyDescent="0.2">
      <c r="A15" s="12" t="s">
        <v>13</v>
      </c>
      <c r="B15" s="16" t="s">
        <v>14</v>
      </c>
      <c r="C15" s="14">
        <v>80</v>
      </c>
      <c r="D15" s="14">
        <v>2</v>
      </c>
      <c r="E15" s="14">
        <v>78</v>
      </c>
      <c r="F15" s="14">
        <v>99</v>
      </c>
      <c r="G15" s="14">
        <v>13</v>
      </c>
      <c r="H15" s="14">
        <v>86</v>
      </c>
      <c r="I15" s="14">
        <v>84</v>
      </c>
      <c r="J15" s="14">
        <v>16</v>
      </c>
      <c r="K15" s="14">
        <v>68</v>
      </c>
      <c r="L15" s="14">
        <v>66</v>
      </c>
      <c r="M15" s="14">
        <v>11</v>
      </c>
      <c r="N15" s="14">
        <v>55</v>
      </c>
    </row>
    <row r="16" spans="1:14" s="11" customFormat="1" ht="11.25" customHeight="1" x14ac:dyDescent="0.2">
      <c r="A16" s="12" t="s">
        <v>15</v>
      </c>
      <c r="B16" s="16" t="s">
        <v>87</v>
      </c>
      <c r="C16" s="14">
        <v>9</v>
      </c>
      <c r="D16" s="14">
        <v>1</v>
      </c>
      <c r="E16" s="14">
        <v>8</v>
      </c>
      <c r="F16" s="14">
        <v>6</v>
      </c>
      <c r="G16" s="14">
        <v>0</v>
      </c>
      <c r="H16" s="14">
        <v>6</v>
      </c>
      <c r="I16" s="14">
        <v>20</v>
      </c>
      <c r="J16" s="14">
        <v>0</v>
      </c>
      <c r="K16" s="14">
        <v>20</v>
      </c>
      <c r="L16" s="14">
        <v>12</v>
      </c>
      <c r="M16" s="14">
        <v>0</v>
      </c>
      <c r="N16" s="14">
        <v>12</v>
      </c>
    </row>
    <row r="17" spans="1:14" s="11" customFormat="1" ht="11.25" customHeight="1" x14ac:dyDescent="0.2">
      <c r="A17" s="12" t="s">
        <v>16</v>
      </c>
      <c r="B17" s="16" t="s">
        <v>75</v>
      </c>
      <c r="C17" s="14">
        <v>2</v>
      </c>
      <c r="D17" s="14">
        <v>0</v>
      </c>
      <c r="E17" s="14">
        <v>2</v>
      </c>
      <c r="F17" s="14">
        <v>1</v>
      </c>
      <c r="G17" s="14">
        <v>0</v>
      </c>
      <c r="H17" s="14">
        <v>1</v>
      </c>
      <c r="I17" s="14">
        <v>2</v>
      </c>
      <c r="J17" s="14">
        <v>0</v>
      </c>
      <c r="K17" s="14">
        <v>2</v>
      </c>
      <c r="L17" s="14">
        <v>4</v>
      </c>
      <c r="M17" s="14">
        <v>0</v>
      </c>
      <c r="N17" s="14">
        <v>4</v>
      </c>
    </row>
    <row r="18" spans="1:14" s="11" customFormat="1" ht="11.25" customHeight="1" x14ac:dyDescent="0.2">
      <c r="A18" s="12" t="s">
        <v>17</v>
      </c>
      <c r="B18" s="16" t="s">
        <v>88</v>
      </c>
      <c r="C18" s="14">
        <v>168</v>
      </c>
      <c r="D18" s="14">
        <v>0</v>
      </c>
      <c r="E18" s="14">
        <v>168</v>
      </c>
      <c r="F18" s="14">
        <v>291</v>
      </c>
      <c r="G18" s="14">
        <v>1</v>
      </c>
      <c r="H18" s="14">
        <v>290</v>
      </c>
      <c r="I18" s="14">
        <v>299</v>
      </c>
      <c r="J18" s="14">
        <v>0</v>
      </c>
      <c r="K18" s="14">
        <v>299</v>
      </c>
      <c r="L18" s="14">
        <v>212</v>
      </c>
      <c r="M18" s="14">
        <v>0</v>
      </c>
      <c r="N18" s="14">
        <v>212</v>
      </c>
    </row>
    <row r="19" spans="1:14" s="11" customFormat="1" ht="11.25" customHeight="1" x14ac:dyDescent="0.2">
      <c r="A19" s="12" t="s">
        <v>18</v>
      </c>
      <c r="B19" s="16" t="s">
        <v>19</v>
      </c>
      <c r="C19" s="14">
        <v>10</v>
      </c>
      <c r="D19" s="14">
        <v>0</v>
      </c>
      <c r="E19" s="14">
        <v>10</v>
      </c>
      <c r="F19" s="14">
        <v>4</v>
      </c>
      <c r="G19" s="14">
        <v>0</v>
      </c>
      <c r="H19" s="14">
        <v>4</v>
      </c>
      <c r="I19" s="14">
        <v>9</v>
      </c>
      <c r="J19" s="14">
        <v>0</v>
      </c>
      <c r="K19" s="14">
        <v>9</v>
      </c>
      <c r="L19" s="14">
        <v>0</v>
      </c>
      <c r="M19" s="14">
        <v>0</v>
      </c>
      <c r="N19" s="14">
        <v>0</v>
      </c>
    </row>
    <row r="20" spans="1:14" s="11" customFormat="1" ht="11.25" customHeight="1" x14ac:dyDescent="0.2">
      <c r="A20" s="12" t="s">
        <v>20</v>
      </c>
      <c r="B20" s="16" t="s">
        <v>21</v>
      </c>
      <c r="C20" s="14">
        <v>5032</v>
      </c>
      <c r="D20" s="14">
        <v>3443</v>
      </c>
      <c r="E20" s="14">
        <v>1589</v>
      </c>
      <c r="F20" s="14">
        <v>4930</v>
      </c>
      <c r="G20" s="14">
        <v>3318</v>
      </c>
      <c r="H20" s="14">
        <v>1612</v>
      </c>
      <c r="I20" s="14">
        <v>2855</v>
      </c>
      <c r="J20" s="14">
        <v>1768</v>
      </c>
      <c r="K20" s="14">
        <v>1087</v>
      </c>
      <c r="L20" s="14">
        <v>5832</v>
      </c>
      <c r="M20" s="14">
        <v>4396</v>
      </c>
      <c r="N20" s="14">
        <v>1436</v>
      </c>
    </row>
    <row r="21" spans="1:14" s="11" customFormat="1" ht="11.25" customHeight="1" x14ac:dyDescent="0.2">
      <c r="A21" s="12" t="s">
        <v>22</v>
      </c>
      <c r="B21" s="16" t="s">
        <v>76</v>
      </c>
      <c r="C21" s="14">
        <v>32</v>
      </c>
      <c r="D21" s="14">
        <v>1</v>
      </c>
      <c r="E21" s="14">
        <v>31</v>
      </c>
      <c r="F21" s="14">
        <v>29</v>
      </c>
      <c r="G21" s="14">
        <v>1</v>
      </c>
      <c r="H21" s="14">
        <v>28</v>
      </c>
      <c r="I21" s="14">
        <v>37</v>
      </c>
      <c r="J21" s="14">
        <v>3</v>
      </c>
      <c r="K21" s="14">
        <v>34</v>
      </c>
      <c r="L21" s="14">
        <v>31</v>
      </c>
      <c r="M21" s="14">
        <v>3</v>
      </c>
      <c r="N21" s="14">
        <v>28</v>
      </c>
    </row>
    <row r="22" spans="1:14" s="11" customFormat="1" ht="11.25" customHeight="1" x14ac:dyDescent="0.2">
      <c r="A22" s="12" t="s">
        <v>23</v>
      </c>
      <c r="B22" s="16" t="s">
        <v>24</v>
      </c>
      <c r="C22" s="14">
        <v>29</v>
      </c>
      <c r="D22" s="14">
        <v>0</v>
      </c>
      <c r="E22" s="14">
        <v>29</v>
      </c>
      <c r="F22" s="14">
        <v>24</v>
      </c>
      <c r="G22" s="14">
        <v>0</v>
      </c>
      <c r="H22" s="14">
        <v>24</v>
      </c>
      <c r="I22" s="14">
        <v>14</v>
      </c>
      <c r="J22" s="14">
        <v>0</v>
      </c>
      <c r="K22" s="14">
        <v>14</v>
      </c>
      <c r="L22" s="14">
        <v>8</v>
      </c>
      <c r="M22" s="14">
        <v>0</v>
      </c>
      <c r="N22" s="14">
        <v>8</v>
      </c>
    </row>
    <row r="23" spans="1:14" s="11" customFormat="1" ht="11.25" customHeight="1" x14ac:dyDescent="0.2">
      <c r="A23" s="12" t="s">
        <v>25</v>
      </c>
      <c r="B23" s="16" t="s">
        <v>26</v>
      </c>
      <c r="C23" s="14">
        <v>3</v>
      </c>
      <c r="D23" s="14">
        <v>0</v>
      </c>
      <c r="E23" s="14">
        <v>3</v>
      </c>
      <c r="F23" s="14">
        <v>8</v>
      </c>
      <c r="G23" s="14">
        <v>2</v>
      </c>
      <c r="H23" s="14">
        <v>6</v>
      </c>
      <c r="I23" s="14">
        <v>11</v>
      </c>
      <c r="J23" s="14">
        <v>0</v>
      </c>
      <c r="K23" s="14">
        <v>11</v>
      </c>
      <c r="L23" s="14">
        <v>8</v>
      </c>
      <c r="M23" s="14">
        <v>1</v>
      </c>
      <c r="N23" s="14">
        <v>7</v>
      </c>
    </row>
    <row r="24" spans="1:14" s="11" customFormat="1" ht="11.25" customHeight="1" x14ac:dyDescent="0.2">
      <c r="A24" s="12" t="s">
        <v>27</v>
      </c>
      <c r="B24" s="16" t="s">
        <v>28</v>
      </c>
      <c r="C24" s="14">
        <v>69</v>
      </c>
      <c r="D24" s="14">
        <v>52</v>
      </c>
      <c r="E24" s="14">
        <v>17</v>
      </c>
      <c r="F24" s="14">
        <v>105</v>
      </c>
      <c r="G24" s="14">
        <v>69</v>
      </c>
      <c r="H24" s="14">
        <v>36</v>
      </c>
      <c r="I24" s="14">
        <v>75</v>
      </c>
      <c r="J24" s="14">
        <v>54</v>
      </c>
      <c r="K24" s="14">
        <v>21</v>
      </c>
      <c r="L24" s="14">
        <v>145</v>
      </c>
      <c r="M24" s="14">
        <v>109</v>
      </c>
      <c r="N24" s="14">
        <v>36</v>
      </c>
    </row>
    <row r="25" spans="1:14" s="11" customFormat="1" ht="11.25" customHeight="1" x14ac:dyDescent="0.2">
      <c r="A25" s="12" t="s">
        <v>29</v>
      </c>
      <c r="B25" s="16" t="s">
        <v>30</v>
      </c>
      <c r="C25" s="14">
        <v>33</v>
      </c>
      <c r="D25" s="14">
        <v>13</v>
      </c>
      <c r="E25" s="14">
        <v>20</v>
      </c>
      <c r="F25" s="14">
        <v>52</v>
      </c>
      <c r="G25" s="14">
        <v>15</v>
      </c>
      <c r="H25" s="14">
        <v>37</v>
      </c>
      <c r="I25" s="14">
        <v>38</v>
      </c>
      <c r="J25" s="14">
        <v>10</v>
      </c>
      <c r="K25" s="14">
        <v>28</v>
      </c>
      <c r="L25" s="14">
        <v>50</v>
      </c>
      <c r="M25" s="14">
        <v>24</v>
      </c>
      <c r="N25" s="14">
        <v>26</v>
      </c>
    </row>
    <row r="26" spans="1:14" s="11" customFormat="1" ht="11.25" customHeight="1" x14ac:dyDescent="0.2">
      <c r="A26" s="12" t="s">
        <v>31</v>
      </c>
      <c r="B26" s="16" t="s">
        <v>77</v>
      </c>
      <c r="C26" s="14">
        <v>270</v>
      </c>
      <c r="D26" s="14">
        <v>53</v>
      </c>
      <c r="E26" s="14">
        <v>217</v>
      </c>
      <c r="F26" s="14">
        <v>299</v>
      </c>
      <c r="G26" s="14">
        <v>62</v>
      </c>
      <c r="H26" s="14">
        <v>237</v>
      </c>
      <c r="I26" s="14">
        <v>259</v>
      </c>
      <c r="J26" s="14">
        <v>31</v>
      </c>
      <c r="K26" s="14">
        <v>228</v>
      </c>
      <c r="L26" s="14">
        <v>244</v>
      </c>
      <c r="M26" s="14">
        <v>70</v>
      </c>
      <c r="N26" s="14">
        <v>174</v>
      </c>
    </row>
    <row r="27" spans="1:14" s="11" customFormat="1" ht="11.25" customHeight="1" x14ac:dyDescent="0.2">
      <c r="A27" s="12" t="s">
        <v>32</v>
      </c>
      <c r="B27" s="16" t="s">
        <v>33</v>
      </c>
      <c r="C27" s="14">
        <v>32</v>
      </c>
      <c r="D27" s="14">
        <v>0</v>
      </c>
      <c r="E27" s="14">
        <v>32</v>
      </c>
      <c r="F27" s="14">
        <v>2</v>
      </c>
      <c r="G27" s="14">
        <v>0</v>
      </c>
      <c r="H27" s="14">
        <v>2</v>
      </c>
      <c r="I27" s="14">
        <v>2</v>
      </c>
      <c r="J27" s="14">
        <v>0</v>
      </c>
      <c r="K27" s="14">
        <v>2</v>
      </c>
      <c r="L27" s="14">
        <v>2</v>
      </c>
      <c r="M27" s="14">
        <v>0</v>
      </c>
      <c r="N27" s="14">
        <v>2</v>
      </c>
    </row>
    <row r="28" spans="1:14" s="11" customFormat="1" ht="11.25" customHeight="1" x14ac:dyDescent="0.2">
      <c r="A28" s="12" t="s">
        <v>34</v>
      </c>
      <c r="B28" s="16" t="s">
        <v>35</v>
      </c>
      <c r="C28" s="14">
        <v>2</v>
      </c>
      <c r="D28" s="14">
        <v>0</v>
      </c>
      <c r="E28" s="14">
        <v>2</v>
      </c>
      <c r="F28" s="14">
        <v>3</v>
      </c>
      <c r="G28" s="14">
        <v>0</v>
      </c>
      <c r="H28" s="14">
        <v>3</v>
      </c>
      <c r="I28" s="14">
        <v>3</v>
      </c>
      <c r="J28" s="14">
        <v>0</v>
      </c>
      <c r="K28" s="14">
        <v>3</v>
      </c>
      <c r="L28" s="14">
        <v>2</v>
      </c>
      <c r="M28" s="14">
        <v>0</v>
      </c>
      <c r="N28" s="14">
        <v>2</v>
      </c>
    </row>
    <row r="29" spans="1:14" s="11" customFormat="1" ht="11.25" customHeight="1" x14ac:dyDescent="0.2">
      <c r="A29" s="12" t="s">
        <v>38</v>
      </c>
      <c r="B29" s="16" t="s">
        <v>39</v>
      </c>
      <c r="C29" s="14">
        <v>101</v>
      </c>
      <c r="D29" s="19">
        <v>18</v>
      </c>
      <c r="E29" s="14">
        <v>83</v>
      </c>
      <c r="F29" s="14">
        <v>101</v>
      </c>
      <c r="G29" s="19">
        <v>14</v>
      </c>
      <c r="H29" s="14">
        <v>87</v>
      </c>
      <c r="I29" s="14">
        <v>97</v>
      </c>
      <c r="J29" s="19">
        <v>14</v>
      </c>
      <c r="K29" s="14">
        <v>83</v>
      </c>
      <c r="L29" s="14">
        <v>142</v>
      </c>
      <c r="M29" s="19">
        <v>43</v>
      </c>
      <c r="N29" s="14">
        <v>99</v>
      </c>
    </row>
    <row r="30" spans="1:14" s="11" customFormat="1" ht="11.25" customHeight="1" x14ac:dyDescent="0.2">
      <c r="A30" s="12" t="s">
        <v>40</v>
      </c>
      <c r="B30" s="16" t="s">
        <v>41</v>
      </c>
      <c r="C30" s="14">
        <v>104</v>
      </c>
      <c r="D30" s="14">
        <v>28</v>
      </c>
      <c r="E30" s="14">
        <v>76</v>
      </c>
      <c r="F30" s="14">
        <v>82</v>
      </c>
      <c r="G30" s="14">
        <v>26</v>
      </c>
      <c r="H30" s="14">
        <v>56</v>
      </c>
      <c r="I30" s="14">
        <v>91</v>
      </c>
      <c r="J30" s="14">
        <v>22</v>
      </c>
      <c r="K30" s="14">
        <v>69</v>
      </c>
      <c r="L30" s="14">
        <v>73</v>
      </c>
      <c r="M30" s="14">
        <v>15</v>
      </c>
      <c r="N30" s="14">
        <v>58</v>
      </c>
    </row>
    <row r="31" spans="1:14" s="11" customFormat="1" ht="11.25" customHeight="1" x14ac:dyDescent="0.2">
      <c r="A31" s="12" t="s">
        <v>42</v>
      </c>
      <c r="B31" s="16" t="s">
        <v>43</v>
      </c>
      <c r="C31" s="14">
        <v>42</v>
      </c>
      <c r="D31" s="14">
        <v>1</v>
      </c>
      <c r="E31" s="14">
        <v>41</v>
      </c>
      <c r="F31" s="14">
        <v>38</v>
      </c>
      <c r="G31" s="14">
        <v>0</v>
      </c>
      <c r="H31" s="14">
        <v>38</v>
      </c>
      <c r="I31" s="14">
        <v>34</v>
      </c>
      <c r="J31" s="14">
        <v>0</v>
      </c>
      <c r="K31" s="14">
        <v>34</v>
      </c>
      <c r="L31" s="14">
        <v>37</v>
      </c>
      <c r="M31" s="14">
        <v>0</v>
      </c>
      <c r="N31" s="14">
        <v>37</v>
      </c>
    </row>
    <row r="32" spans="1:14" s="11" customFormat="1" ht="11.25" customHeight="1" x14ac:dyDescent="0.2">
      <c r="A32" s="12" t="s">
        <v>44</v>
      </c>
      <c r="B32" s="16" t="s">
        <v>45</v>
      </c>
      <c r="C32" s="14">
        <v>118</v>
      </c>
      <c r="D32" s="14">
        <v>0</v>
      </c>
      <c r="E32" s="14">
        <v>118</v>
      </c>
      <c r="F32" s="14">
        <v>137</v>
      </c>
      <c r="G32" s="14">
        <v>0</v>
      </c>
      <c r="H32" s="14">
        <v>137</v>
      </c>
      <c r="I32" s="14">
        <v>101</v>
      </c>
      <c r="J32" s="14">
        <v>0</v>
      </c>
      <c r="K32" s="14">
        <v>101</v>
      </c>
      <c r="L32" s="14">
        <v>105</v>
      </c>
      <c r="M32" s="14">
        <v>0</v>
      </c>
      <c r="N32" s="14">
        <v>105</v>
      </c>
    </row>
    <row r="33" spans="1:14" s="11" customFormat="1" ht="11.25" customHeight="1" x14ac:dyDescent="0.2">
      <c r="A33" s="12" t="s">
        <v>46</v>
      </c>
      <c r="B33" s="16" t="s">
        <v>78</v>
      </c>
      <c r="C33" s="14">
        <v>217</v>
      </c>
      <c r="D33" s="14">
        <v>0</v>
      </c>
      <c r="E33" s="14">
        <v>217</v>
      </c>
      <c r="F33" s="14">
        <v>266</v>
      </c>
      <c r="G33" s="14">
        <v>2</v>
      </c>
      <c r="H33" s="14">
        <v>264</v>
      </c>
      <c r="I33" s="14">
        <v>195</v>
      </c>
      <c r="J33" s="14">
        <v>0</v>
      </c>
      <c r="K33" s="14">
        <v>195</v>
      </c>
      <c r="L33" s="14">
        <v>182</v>
      </c>
      <c r="M33" s="14">
        <v>0</v>
      </c>
      <c r="N33" s="14">
        <v>182</v>
      </c>
    </row>
    <row r="34" spans="1:14" s="11" customFormat="1" ht="11.25" customHeight="1" x14ac:dyDescent="0.2">
      <c r="A34" s="12" t="s">
        <v>47</v>
      </c>
      <c r="B34" s="16" t="s">
        <v>48</v>
      </c>
      <c r="C34" s="14">
        <v>5</v>
      </c>
      <c r="D34" s="14">
        <v>0</v>
      </c>
      <c r="E34" s="14">
        <v>5</v>
      </c>
      <c r="F34" s="14">
        <v>6</v>
      </c>
      <c r="G34" s="14">
        <v>0</v>
      </c>
      <c r="H34" s="14">
        <v>6</v>
      </c>
      <c r="I34" s="14">
        <v>8</v>
      </c>
      <c r="J34" s="14">
        <v>0</v>
      </c>
      <c r="K34" s="14">
        <v>8</v>
      </c>
      <c r="L34" s="14">
        <v>11</v>
      </c>
      <c r="M34" s="14">
        <v>0</v>
      </c>
      <c r="N34" s="14">
        <v>11</v>
      </c>
    </row>
    <row r="35" spans="1:14" s="11" customFormat="1" ht="11.25" customHeight="1" x14ac:dyDescent="0.2">
      <c r="A35" s="12" t="s">
        <v>50</v>
      </c>
      <c r="B35" s="16" t="s">
        <v>51</v>
      </c>
      <c r="C35" s="14">
        <v>56</v>
      </c>
      <c r="D35" s="14">
        <v>14</v>
      </c>
      <c r="E35" s="14">
        <v>42</v>
      </c>
      <c r="F35" s="14">
        <v>63</v>
      </c>
      <c r="G35" s="14">
        <v>17</v>
      </c>
      <c r="H35" s="14">
        <v>46</v>
      </c>
      <c r="I35" s="14">
        <v>74</v>
      </c>
      <c r="J35" s="14">
        <v>23</v>
      </c>
      <c r="K35" s="14">
        <v>51</v>
      </c>
      <c r="L35" s="14">
        <v>78</v>
      </c>
      <c r="M35" s="14">
        <v>32</v>
      </c>
      <c r="N35" s="14">
        <v>46</v>
      </c>
    </row>
    <row r="36" spans="1:14" s="11" customFormat="1" ht="11.25" customHeight="1" x14ac:dyDescent="0.2">
      <c r="A36" s="12" t="s">
        <v>52</v>
      </c>
      <c r="B36" s="16" t="s">
        <v>96</v>
      </c>
      <c r="C36" s="14">
        <v>6</v>
      </c>
      <c r="D36" s="14">
        <v>3</v>
      </c>
      <c r="E36" s="14">
        <v>3</v>
      </c>
      <c r="F36" s="14">
        <v>6</v>
      </c>
      <c r="G36" s="14">
        <v>2</v>
      </c>
      <c r="H36" s="14">
        <v>4</v>
      </c>
      <c r="I36" s="14">
        <v>42</v>
      </c>
      <c r="J36" s="14">
        <v>32</v>
      </c>
      <c r="K36" s="14">
        <v>10</v>
      </c>
      <c r="L36" s="14">
        <v>642</v>
      </c>
      <c r="M36" s="14">
        <v>615</v>
      </c>
      <c r="N36" s="14">
        <v>27</v>
      </c>
    </row>
    <row r="37" spans="1:14" s="11" customFormat="1" ht="11.25" customHeight="1" x14ac:dyDescent="0.2">
      <c r="A37" s="12" t="s">
        <v>53</v>
      </c>
      <c r="B37" s="16" t="s">
        <v>79</v>
      </c>
      <c r="C37" s="14">
        <v>4</v>
      </c>
      <c r="D37" s="14">
        <v>0</v>
      </c>
      <c r="E37" s="14">
        <v>4</v>
      </c>
      <c r="F37" s="14">
        <v>4</v>
      </c>
      <c r="G37" s="14">
        <v>0</v>
      </c>
      <c r="H37" s="14">
        <v>4</v>
      </c>
      <c r="I37" s="14">
        <v>7</v>
      </c>
      <c r="J37" s="14">
        <v>0</v>
      </c>
      <c r="K37" s="14">
        <v>7</v>
      </c>
      <c r="L37" s="14">
        <v>5</v>
      </c>
      <c r="M37" s="14">
        <v>0</v>
      </c>
      <c r="N37" s="14">
        <v>5</v>
      </c>
    </row>
    <row r="38" spans="1:14" s="11" customFormat="1" ht="11.25" customHeight="1" x14ac:dyDescent="0.2">
      <c r="A38" s="12" t="s">
        <v>54</v>
      </c>
      <c r="B38" s="16" t="s">
        <v>80</v>
      </c>
      <c r="C38" s="14">
        <v>1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1</v>
      </c>
      <c r="L38" s="14">
        <v>0</v>
      </c>
      <c r="M38" s="14">
        <v>0</v>
      </c>
      <c r="N38" s="14">
        <v>0</v>
      </c>
    </row>
    <row r="39" spans="1:14" s="11" customFormat="1" ht="11.25" customHeight="1" x14ac:dyDescent="0.2">
      <c r="A39" s="12" t="s">
        <v>55</v>
      </c>
      <c r="B39" s="16" t="s">
        <v>56</v>
      </c>
      <c r="C39" s="14">
        <v>4</v>
      </c>
      <c r="D39" s="14">
        <v>0</v>
      </c>
      <c r="E39" s="14">
        <v>4</v>
      </c>
      <c r="F39" s="14">
        <v>2</v>
      </c>
      <c r="G39" s="14">
        <v>0</v>
      </c>
      <c r="H39" s="14">
        <v>2</v>
      </c>
      <c r="I39" s="14">
        <v>4</v>
      </c>
      <c r="J39" s="14">
        <v>0</v>
      </c>
      <c r="K39" s="14">
        <v>4</v>
      </c>
      <c r="L39" s="14">
        <v>2</v>
      </c>
      <c r="M39" s="14">
        <v>0</v>
      </c>
      <c r="N39" s="14">
        <v>2</v>
      </c>
    </row>
    <row r="40" spans="1:14" s="11" customFormat="1" ht="11.25" customHeight="1" x14ac:dyDescent="0.2">
      <c r="A40" s="18" t="s">
        <v>59</v>
      </c>
      <c r="B40" s="10" t="s">
        <v>60</v>
      </c>
      <c r="C40" s="21">
        <v>40</v>
      </c>
      <c r="D40" s="20">
        <v>15</v>
      </c>
      <c r="E40" s="20">
        <v>25</v>
      </c>
      <c r="F40" s="21">
        <v>31</v>
      </c>
      <c r="G40" s="20">
        <v>5</v>
      </c>
      <c r="H40" s="20">
        <v>26</v>
      </c>
      <c r="I40" s="21">
        <v>38</v>
      </c>
      <c r="J40" s="20">
        <v>8</v>
      </c>
      <c r="K40" s="20">
        <v>30</v>
      </c>
      <c r="L40" s="21">
        <v>35</v>
      </c>
      <c r="M40" s="20">
        <v>9</v>
      </c>
      <c r="N40" s="20">
        <v>26</v>
      </c>
    </row>
    <row r="41" spans="1:14" s="22" customFormat="1" ht="5.25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s="23" customFormat="1" ht="11.25" x14ac:dyDescent="0.2">
      <c r="A42" s="30" t="s">
        <v>64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s="23" customFormat="1" ht="11.25" x14ac:dyDescent="0.2">
      <c r="A43" s="30" t="s">
        <v>65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s="23" customFormat="1" ht="11.25" x14ac:dyDescent="0.2">
      <c r="A44" s="30" t="s">
        <v>66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s="23" customFormat="1" ht="11.25" x14ac:dyDescent="0.2">
      <c r="A45" s="30" t="s">
        <v>67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23" customFormat="1" ht="11.25" x14ac:dyDescent="0.2">
      <c r="A46" s="30" t="s">
        <v>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s="22" customFormat="1" ht="5.25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s="24" customFormat="1" ht="11.25" x14ac:dyDescent="0.2">
      <c r="A48" s="29" t="s">
        <v>61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s="22" customFormat="1" ht="5.2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s="25" customFormat="1" ht="11.25" customHeight="1" x14ac:dyDescent="0.2">
      <c r="A50" s="29" t="s">
        <v>89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25" customFormat="1" ht="11.25" customHeight="1" x14ac:dyDescent="0.2">
      <c r="A51" s="29" t="s">
        <v>63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</sheetData>
  <mergeCells count="28">
    <mergeCell ref="A1:N1"/>
    <mergeCell ref="A2:N2"/>
    <mergeCell ref="A3:N3"/>
    <mergeCell ref="A4:N4"/>
    <mergeCell ref="A5:B5"/>
    <mergeCell ref="C5:E5"/>
    <mergeCell ref="I5:K5"/>
    <mergeCell ref="F5:H5"/>
    <mergeCell ref="L5:N5"/>
    <mergeCell ref="A7:N7"/>
    <mergeCell ref="A8:B8"/>
    <mergeCell ref="A9:B9"/>
    <mergeCell ref="A41:N41"/>
    <mergeCell ref="F6:H6"/>
    <mergeCell ref="A6:B6"/>
    <mergeCell ref="C6:E6"/>
    <mergeCell ref="I6:K6"/>
    <mergeCell ref="L6:N6"/>
    <mergeCell ref="A42:N42"/>
    <mergeCell ref="A50:N50"/>
    <mergeCell ref="A51:N51"/>
    <mergeCell ref="A44:N44"/>
    <mergeCell ref="A45:N45"/>
    <mergeCell ref="A46:N46"/>
    <mergeCell ref="A47:N47"/>
    <mergeCell ref="A48:N48"/>
    <mergeCell ref="A49:N49"/>
    <mergeCell ref="A43:N43"/>
  </mergeCells>
  <pageMargins left="0" right="0" top="0" bottom="0" header="0" footer="0"/>
  <pageSetup paperSize="9" scale="53" orientation="landscape" horizontalDpi="1200" r:id="rId1"/>
  <headerFooter alignWithMargins="0"/>
  <ignoredErrors>
    <ignoredError sqref="A10:A28 A29: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5703125" style="2" customWidth="1"/>
    <col min="2" max="2" width="34" style="2" customWidth="1"/>
    <col min="3" max="3" width="10.7109375" style="2" customWidth="1"/>
    <col min="4" max="4" width="13" style="2" customWidth="1"/>
    <col min="5" max="6" width="10.7109375" style="2" customWidth="1"/>
    <col min="7" max="7" width="13" style="2" customWidth="1"/>
    <col min="8" max="9" width="10.7109375" style="2" customWidth="1"/>
    <col min="10" max="10" width="13" style="2" customWidth="1"/>
    <col min="11" max="12" width="10.7109375" style="2" customWidth="1"/>
    <col min="13" max="13" width="13" style="2" customWidth="1"/>
    <col min="14" max="15" width="10.7109375" style="2" customWidth="1"/>
    <col min="16" max="16" width="13" style="2" customWidth="1"/>
    <col min="17" max="17" width="10.7109375" style="2" customWidth="1"/>
    <col min="18" max="16384" width="9.140625" style="1"/>
  </cols>
  <sheetData>
    <row r="1" spans="1:20" s="3" customFormat="1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s="3" customFormat="1" x14ac:dyDescent="0.2">
      <c r="A2" s="41" t="s">
        <v>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0" s="4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20" s="4" customFormat="1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20" s="5" customFormat="1" ht="12" customHeight="1" x14ac:dyDescent="0.2">
      <c r="A5" s="44"/>
      <c r="B5" s="45"/>
      <c r="C5" s="31">
        <v>2011</v>
      </c>
      <c r="D5" s="32"/>
      <c r="E5" s="32"/>
      <c r="F5" s="31">
        <v>2012</v>
      </c>
      <c r="G5" s="32"/>
      <c r="H5" s="32"/>
      <c r="I5" s="31">
        <v>2013</v>
      </c>
      <c r="J5" s="32"/>
      <c r="K5" s="32"/>
      <c r="L5" s="31">
        <v>2014</v>
      </c>
      <c r="M5" s="32"/>
      <c r="N5" s="32"/>
      <c r="O5" s="31">
        <v>2015</v>
      </c>
      <c r="P5" s="32"/>
      <c r="Q5" s="32"/>
    </row>
    <row r="6" spans="1:20" s="5" customFormat="1" ht="12" customHeight="1" x14ac:dyDescent="0.2">
      <c r="A6" s="33"/>
      <c r="B6" s="34"/>
      <c r="C6" s="35"/>
      <c r="D6" s="36"/>
      <c r="E6" s="36"/>
      <c r="F6" s="35"/>
      <c r="G6" s="36"/>
      <c r="H6" s="36"/>
      <c r="I6" s="35"/>
      <c r="J6" s="36"/>
      <c r="K6" s="36"/>
      <c r="L6" s="35"/>
      <c r="M6" s="36"/>
      <c r="N6" s="36"/>
      <c r="O6" s="35"/>
      <c r="P6" s="36"/>
      <c r="Q6" s="36"/>
    </row>
    <row r="7" spans="1:20" s="5" customFormat="1" ht="12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20" s="5" customFormat="1" ht="12" customHeight="1" x14ac:dyDescent="0.2">
      <c r="A8" s="37"/>
      <c r="B8" s="37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3</v>
      </c>
      <c r="I8" s="6" t="s">
        <v>1</v>
      </c>
      <c r="J8" s="6" t="s">
        <v>2</v>
      </c>
      <c r="K8" s="6" t="s">
        <v>3</v>
      </c>
      <c r="L8" s="6" t="s">
        <v>1</v>
      </c>
      <c r="M8" s="6" t="s">
        <v>2</v>
      </c>
      <c r="N8" s="6" t="s">
        <v>3</v>
      </c>
      <c r="O8" s="6" t="s">
        <v>1</v>
      </c>
      <c r="P8" s="6" t="s">
        <v>2</v>
      </c>
      <c r="Q8" s="6" t="s">
        <v>3</v>
      </c>
    </row>
    <row r="9" spans="1:20" s="7" customFormat="1" ht="11.25" customHeight="1" x14ac:dyDescent="0.2">
      <c r="A9" s="38" t="s">
        <v>4</v>
      </c>
      <c r="B9" s="38"/>
      <c r="C9" s="9">
        <v>7560</v>
      </c>
      <c r="D9" s="9">
        <v>2680</v>
      </c>
      <c r="E9" s="9">
        <v>4880</v>
      </c>
      <c r="F9" s="9">
        <v>6895</v>
      </c>
      <c r="G9" s="9">
        <v>2774</v>
      </c>
      <c r="H9" s="9">
        <v>4121</v>
      </c>
      <c r="I9" s="9">
        <v>7963</v>
      </c>
      <c r="J9" s="9">
        <v>3740</v>
      </c>
      <c r="K9" s="9">
        <v>4223</v>
      </c>
      <c r="L9" s="9">
        <v>7393</v>
      </c>
      <c r="M9" s="9">
        <v>3294</v>
      </c>
      <c r="N9" s="9">
        <v>4099</v>
      </c>
      <c r="O9" s="9">
        <v>7570</v>
      </c>
      <c r="P9" s="9">
        <v>3418</v>
      </c>
      <c r="Q9" s="9">
        <v>4152</v>
      </c>
      <c r="T9" s="28"/>
    </row>
    <row r="10" spans="1:20" s="11" customFormat="1" ht="11.25" customHeight="1" x14ac:dyDescent="0.2">
      <c r="A10" s="12" t="s">
        <v>5</v>
      </c>
      <c r="B10" s="13" t="s">
        <v>6</v>
      </c>
      <c r="C10" s="14">
        <v>663</v>
      </c>
      <c r="D10" s="15">
        <v>138</v>
      </c>
      <c r="E10" s="15">
        <v>525</v>
      </c>
      <c r="F10" s="14">
        <v>612</v>
      </c>
      <c r="G10" s="15">
        <v>95</v>
      </c>
      <c r="H10" s="15">
        <v>517</v>
      </c>
      <c r="I10" s="14">
        <v>542</v>
      </c>
      <c r="J10" s="15">
        <v>109</v>
      </c>
      <c r="K10" s="15">
        <v>433</v>
      </c>
      <c r="L10" s="14">
        <v>444</v>
      </c>
      <c r="M10" s="15">
        <v>99</v>
      </c>
      <c r="N10" s="15">
        <v>345</v>
      </c>
      <c r="O10" s="14">
        <v>420</v>
      </c>
      <c r="P10" s="15">
        <v>108</v>
      </c>
      <c r="Q10" s="15">
        <v>312</v>
      </c>
    </row>
    <row r="11" spans="1:20" s="11" customFormat="1" ht="11.25" customHeight="1" x14ac:dyDescent="0.2">
      <c r="A11" s="12" t="s">
        <v>7</v>
      </c>
      <c r="B11" s="16" t="s">
        <v>8</v>
      </c>
      <c r="C11" s="14">
        <v>1418</v>
      </c>
      <c r="D11" s="14">
        <v>235</v>
      </c>
      <c r="E11" s="14">
        <v>1183</v>
      </c>
      <c r="F11" s="14">
        <v>1158</v>
      </c>
      <c r="G11" s="14">
        <v>148</v>
      </c>
      <c r="H11" s="14">
        <v>1010</v>
      </c>
      <c r="I11" s="14">
        <v>1138</v>
      </c>
      <c r="J11" s="14">
        <v>215</v>
      </c>
      <c r="K11" s="14">
        <v>923</v>
      </c>
      <c r="L11" s="14">
        <v>1273</v>
      </c>
      <c r="M11" s="14">
        <v>238</v>
      </c>
      <c r="N11" s="14">
        <v>1035</v>
      </c>
      <c r="O11" s="14">
        <v>1321</v>
      </c>
      <c r="P11" s="14">
        <v>311</v>
      </c>
      <c r="Q11" s="14">
        <v>1010</v>
      </c>
    </row>
    <row r="12" spans="1:20" s="11" customFormat="1" ht="11.25" customHeight="1" x14ac:dyDescent="0.2">
      <c r="A12" s="12" t="s">
        <v>9</v>
      </c>
      <c r="B12" s="16" t="s">
        <v>85</v>
      </c>
      <c r="C12" s="14">
        <v>203</v>
      </c>
      <c r="D12" s="14">
        <v>0</v>
      </c>
      <c r="E12" s="14">
        <v>203</v>
      </c>
      <c r="F12" s="14">
        <v>165</v>
      </c>
      <c r="G12" s="14">
        <v>1</v>
      </c>
      <c r="H12" s="14">
        <v>164</v>
      </c>
      <c r="I12" s="14">
        <v>157</v>
      </c>
      <c r="J12" s="14">
        <v>0</v>
      </c>
      <c r="K12" s="14">
        <v>157</v>
      </c>
      <c r="L12" s="14">
        <v>125</v>
      </c>
      <c r="M12" s="14">
        <v>0</v>
      </c>
      <c r="N12" s="14">
        <v>125</v>
      </c>
      <c r="O12" s="14">
        <v>148</v>
      </c>
      <c r="P12" s="14">
        <v>0</v>
      </c>
      <c r="Q12" s="14">
        <v>148</v>
      </c>
    </row>
    <row r="13" spans="1:20" s="11" customFormat="1" ht="11.25" customHeight="1" x14ac:dyDescent="0.2">
      <c r="A13" s="12" t="s">
        <v>10</v>
      </c>
      <c r="B13" s="16" t="s">
        <v>86</v>
      </c>
      <c r="C13" s="14">
        <v>146</v>
      </c>
      <c r="D13" s="14">
        <v>0</v>
      </c>
      <c r="E13" s="14">
        <v>146</v>
      </c>
      <c r="F13" s="14">
        <v>136</v>
      </c>
      <c r="G13" s="14">
        <v>0</v>
      </c>
      <c r="H13" s="14">
        <v>136</v>
      </c>
      <c r="I13" s="14">
        <v>146</v>
      </c>
      <c r="J13" s="14">
        <v>0</v>
      </c>
      <c r="K13" s="14">
        <v>146</v>
      </c>
      <c r="L13" s="14">
        <v>155</v>
      </c>
      <c r="M13" s="14">
        <v>0</v>
      </c>
      <c r="N13" s="14">
        <v>155</v>
      </c>
      <c r="O13" s="14">
        <v>156</v>
      </c>
      <c r="P13" s="14">
        <v>0</v>
      </c>
      <c r="Q13" s="14">
        <v>156</v>
      </c>
    </row>
    <row r="14" spans="1:20" s="11" customFormat="1" ht="11.25" customHeight="1" x14ac:dyDescent="0.2">
      <c r="A14" s="12" t="s">
        <v>11</v>
      </c>
      <c r="B14" s="16" t="s">
        <v>12</v>
      </c>
      <c r="C14" s="14">
        <v>10</v>
      </c>
      <c r="D14" s="14">
        <v>0</v>
      </c>
      <c r="E14" s="14">
        <v>10</v>
      </c>
      <c r="F14" s="14">
        <v>11</v>
      </c>
      <c r="G14" s="14">
        <v>0</v>
      </c>
      <c r="H14" s="14">
        <v>11</v>
      </c>
      <c r="I14" s="14">
        <v>14</v>
      </c>
      <c r="J14" s="14">
        <v>0</v>
      </c>
      <c r="K14" s="14">
        <v>14</v>
      </c>
      <c r="L14" s="14">
        <v>18</v>
      </c>
      <c r="M14" s="14">
        <v>0</v>
      </c>
      <c r="N14" s="14">
        <v>18</v>
      </c>
      <c r="O14" s="14">
        <v>15</v>
      </c>
      <c r="P14" s="14">
        <v>0</v>
      </c>
      <c r="Q14" s="14">
        <v>15</v>
      </c>
    </row>
    <row r="15" spans="1:20" s="11" customFormat="1" ht="11.25" customHeight="1" x14ac:dyDescent="0.2">
      <c r="A15" s="12" t="s">
        <v>13</v>
      </c>
      <c r="B15" s="16" t="s">
        <v>14</v>
      </c>
      <c r="C15" s="14">
        <v>208</v>
      </c>
      <c r="D15" s="14">
        <v>34</v>
      </c>
      <c r="E15" s="14">
        <v>174</v>
      </c>
      <c r="F15" s="14">
        <v>107</v>
      </c>
      <c r="G15" s="14">
        <v>17</v>
      </c>
      <c r="H15" s="14">
        <v>90</v>
      </c>
      <c r="I15" s="14">
        <v>125</v>
      </c>
      <c r="J15" s="14">
        <v>17</v>
      </c>
      <c r="K15" s="14">
        <v>108</v>
      </c>
      <c r="L15" s="14">
        <v>105</v>
      </c>
      <c r="M15" s="14">
        <v>15</v>
      </c>
      <c r="N15" s="14">
        <v>90</v>
      </c>
      <c r="O15" s="14">
        <v>97</v>
      </c>
      <c r="P15" s="14">
        <v>17</v>
      </c>
      <c r="Q15" s="14">
        <v>80</v>
      </c>
    </row>
    <row r="16" spans="1:20" s="11" customFormat="1" ht="11.25" customHeight="1" x14ac:dyDescent="0.2">
      <c r="A16" s="12" t="s">
        <v>15</v>
      </c>
      <c r="B16" s="16" t="s">
        <v>87</v>
      </c>
      <c r="C16" s="14">
        <v>6</v>
      </c>
      <c r="D16" s="14">
        <v>0</v>
      </c>
      <c r="E16" s="14">
        <v>6</v>
      </c>
      <c r="F16" s="14">
        <v>3</v>
      </c>
      <c r="G16" s="14">
        <v>0</v>
      </c>
      <c r="H16" s="14">
        <v>3</v>
      </c>
      <c r="I16" s="14">
        <v>7</v>
      </c>
      <c r="J16" s="14">
        <v>0</v>
      </c>
      <c r="K16" s="14">
        <v>7</v>
      </c>
      <c r="L16" s="14">
        <v>17</v>
      </c>
      <c r="M16" s="14">
        <v>0</v>
      </c>
      <c r="N16" s="14">
        <v>17</v>
      </c>
      <c r="O16" s="14">
        <v>5</v>
      </c>
      <c r="P16" s="14">
        <v>0</v>
      </c>
      <c r="Q16" s="14">
        <v>5</v>
      </c>
    </row>
    <row r="17" spans="1:20" s="11" customFormat="1" ht="11.25" customHeight="1" x14ac:dyDescent="0.2">
      <c r="A17" s="12" t="s">
        <v>16</v>
      </c>
      <c r="B17" s="16" t="s">
        <v>75</v>
      </c>
      <c r="C17" s="14">
        <v>2</v>
      </c>
      <c r="D17" s="14">
        <v>0</v>
      </c>
      <c r="E17" s="14">
        <v>2</v>
      </c>
      <c r="F17" s="14">
        <v>1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2</v>
      </c>
      <c r="M17" s="14">
        <v>0</v>
      </c>
      <c r="N17" s="14">
        <v>2</v>
      </c>
      <c r="O17" s="14">
        <v>7</v>
      </c>
      <c r="P17" s="14">
        <v>0</v>
      </c>
      <c r="Q17" s="14">
        <v>7</v>
      </c>
    </row>
    <row r="18" spans="1:20" s="11" customFormat="1" ht="11.25" customHeight="1" x14ac:dyDescent="0.2">
      <c r="A18" s="12" t="s">
        <v>17</v>
      </c>
      <c r="B18" s="16" t="s">
        <v>88</v>
      </c>
      <c r="C18" s="14">
        <v>59</v>
      </c>
      <c r="D18" s="14">
        <v>0</v>
      </c>
      <c r="E18" s="14">
        <v>59</v>
      </c>
      <c r="F18" s="14">
        <v>143</v>
      </c>
      <c r="G18" s="14">
        <v>0</v>
      </c>
      <c r="H18" s="14">
        <v>143</v>
      </c>
      <c r="I18" s="14">
        <v>154</v>
      </c>
      <c r="J18" s="14">
        <v>0</v>
      </c>
      <c r="K18" s="14">
        <v>154</v>
      </c>
      <c r="L18" s="14">
        <v>138</v>
      </c>
      <c r="M18" s="14">
        <v>0</v>
      </c>
      <c r="N18" s="14">
        <v>138</v>
      </c>
      <c r="O18" s="14">
        <v>123</v>
      </c>
      <c r="P18" s="14">
        <v>0</v>
      </c>
      <c r="Q18" s="14">
        <v>123</v>
      </c>
    </row>
    <row r="19" spans="1:20" s="11" customFormat="1" ht="11.25" customHeight="1" x14ac:dyDescent="0.2">
      <c r="A19" s="12" t="s">
        <v>18</v>
      </c>
      <c r="B19" s="16" t="s">
        <v>19</v>
      </c>
      <c r="C19" s="14">
        <v>19</v>
      </c>
      <c r="D19" s="14">
        <v>0</v>
      </c>
      <c r="E19" s="14">
        <v>19</v>
      </c>
      <c r="F19" s="14">
        <v>28</v>
      </c>
      <c r="G19" s="14">
        <v>0</v>
      </c>
      <c r="H19" s="14">
        <v>28</v>
      </c>
      <c r="I19" s="14">
        <v>22</v>
      </c>
      <c r="J19" s="14">
        <v>0</v>
      </c>
      <c r="K19" s="14">
        <v>22</v>
      </c>
      <c r="L19" s="14">
        <v>19</v>
      </c>
      <c r="M19" s="14">
        <v>0</v>
      </c>
      <c r="N19" s="14">
        <v>19</v>
      </c>
      <c r="O19" s="14">
        <v>26</v>
      </c>
      <c r="P19" s="14">
        <v>0</v>
      </c>
      <c r="Q19" s="14">
        <v>26</v>
      </c>
    </row>
    <row r="20" spans="1:20" s="11" customFormat="1" ht="11.25" customHeight="1" x14ac:dyDescent="0.2">
      <c r="A20" s="12" t="s">
        <v>20</v>
      </c>
      <c r="B20" s="16" t="s">
        <v>21</v>
      </c>
      <c r="C20" s="14">
        <v>4287</v>
      </c>
      <c r="D20" s="14">
        <v>2168</v>
      </c>
      <c r="E20" s="14">
        <v>2119</v>
      </c>
      <c r="F20" s="14">
        <v>4307</v>
      </c>
      <c r="G20" s="14">
        <v>2432</v>
      </c>
      <c r="H20" s="14">
        <v>1875</v>
      </c>
      <c r="I20" s="14">
        <v>5182</v>
      </c>
      <c r="J20" s="14">
        <v>3225</v>
      </c>
      <c r="K20" s="14">
        <v>1957</v>
      </c>
      <c r="L20" s="14">
        <v>4573</v>
      </c>
      <c r="M20" s="14">
        <v>2754</v>
      </c>
      <c r="N20" s="14">
        <v>1819</v>
      </c>
      <c r="O20" s="14">
        <v>4514</v>
      </c>
      <c r="P20" s="14">
        <v>2825</v>
      </c>
      <c r="Q20" s="14">
        <v>1689</v>
      </c>
    </row>
    <row r="21" spans="1:20" s="11" customFormat="1" ht="11.25" customHeight="1" x14ac:dyDescent="0.2">
      <c r="A21" s="12" t="s">
        <v>22</v>
      </c>
      <c r="B21" s="16" t="s">
        <v>76</v>
      </c>
      <c r="C21" s="14">
        <v>28</v>
      </c>
      <c r="D21" s="14">
        <v>0</v>
      </c>
      <c r="E21" s="14">
        <v>28</v>
      </c>
      <c r="F21" s="14">
        <v>28</v>
      </c>
      <c r="G21" s="14">
        <v>1</v>
      </c>
      <c r="H21" s="14">
        <v>27</v>
      </c>
      <c r="I21" s="14">
        <v>26</v>
      </c>
      <c r="J21" s="14">
        <v>1</v>
      </c>
      <c r="K21" s="14">
        <v>25</v>
      </c>
      <c r="L21" s="14">
        <v>21</v>
      </c>
      <c r="M21" s="14">
        <v>2</v>
      </c>
      <c r="N21" s="14">
        <v>19</v>
      </c>
      <c r="O21" s="14">
        <v>26</v>
      </c>
      <c r="P21" s="14">
        <v>0</v>
      </c>
      <c r="Q21" s="14">
        <v>26</v>
      </c>
    </row>
    <row r="22" spans="1:20" s="11" customFormat="1" ht="11.25" customHeight="1" x14ac:dyDescent="0.2">
      <c r="A22" s="12" t="s">
        <v>23</v>
      </c>
      <c r="B22" s="16" t="s">
        <v>24</v>
      </c>
      <c r="C22" s="14">
        <v>45</v>
      </c>
      <c r="D22" s="14">
        <v>0</v>
      </c>
      <c r="E22" s="14">
        <v>45</v>
      </c>
      <c r="F22" s="14">
        <v>41</v>
      </c>
      <c r="G22" s="14">
        <v>0</v>
      </c>
      <c r="H22" s="14">
        <v>41</v>
      </c>
      <c r="I22" s="14">
        <v>36</v>
      </c>
      <c r="J22" s="14">
        <v>0</v>
      </c>
      <c r="K22" s="14">
        <v>36</v>
      </c>
      <c r="L22" s="14">
        <v>30</v>
      </c>
      <c r="M22" s="14">
        <v>0</v>
      </c>
      <c r="N22" s="14">
        <v>30</v>
      </c>
      <c r="O22" s="14">
        <v>27</v>
      </c>
      <c r="P22" s="14">
        <v>0</v>
      </c>
      <c r="Q22" s="14">
        <v>27</v>
      </c>
    </row>
    <row r="23" spans="1:20" s="11" customFormat="1" ht="11.25" customHeight="1" x14ac:dyDescent="0.2">
      <c r="A23" s="12" t="s">
        <v>25</v>
      </c>
      <c r="B23" s="16" t="s">
        <v>26</v>
      </c>
      <c r="C23" s="14">
        <v>17</v>
      </c>
      <c r="D23" s="14">
        <v>0</v>
      </c>
      <c r="E23" s="14">
        <v>17</v>
      </c>
      <c r="F23" s="14">
        <v>15</v>
      </c>
      <c r="G23" s="14">
        <v>2</v>
      </c>
      <c r="H23" s="14">
        <v>13</v>
      </c>
      <c r="I23" s="14">
        <v>11</v>
      </c>
      <c r="J23" s="14">
        <v>1</v>
      </c>
      <c r="K23" s="14">
        <v>10</v>
      </c>
      <c r="L23" s="14">
        <v>6</v>
      </c>
      <c r="M23" s="14">
        <v>1</v>
      </c>
      <c r="N23" s="14">
        <v>5</v>
      </c>
      <c r="O23" s="14">
        <v>12</v>
      </c>
      <c r="P23" s="14">
        <v>3</v>
      </c>
      <c r="Q23" s="14">
        <v>9</v>
      </c>
    </row>
    <row r="24" spans="1:20" s="11" customFormat="1" ht="11.25" customHeight="1" x14ac:dyDescent="0.2">
      <c r="A24" s="12" t="s">
        <v>27</v>
      </c>
      <c r="B24" s="16" t="s">
        <v>28</v>
      </c>
      <c r="C24" s="14">
        <v>3</v>
      </c>
      <c r="D24" s="14">
        <v>0</v>
      </c>
      <c r="E24" s="14">
        <v>3</v>
      </c>
      <c r="F24" s="14">
        <v>10</v>
      </c>
      <c r="G24" s="14">
        <v>7</v>
      </c>
      <c r="H24" s="14">
        <v>3</v>
      </c>
      <c r="I24" s="14">
        <v>37</v>
      </c>
      <c r="J24" s="14">
        <v>29</v>
      </c>
      <c r="K24" s="14">
        <v>8</v>
      </c>
      <c r="L24" s="14">
        <v>69</v>
      </c>
      <c r="M24" s="14">
        <v>47</v>
      </c>
      <c r="N24" s="14">
        <v>22</v>
      </c>
      <c r="O24" s="14">
        <v>62</v>
      </c>
      <c r="P24" s="14">
        <v>35</v>
      </c>
      <c r="Q24" s="14">
        <v>27</v>
      </c>
    </row>
    <row r="25" spans="1:20" s="11" customFormat="1" ht="11.25" customHeight="1" x14ac:dyDescent="0.2">
      <c r="A25" s="12" t="s">
        <v>29</v>
      </c>
      <c r="B25" s="16" t="s">
        <v>30</v>
      </c>
      <c r="C25" s="14">
        <v>85</v>
      </c>
      <c r="D25" s="14">
        <v>13</v>
      </c>
      <c r="E25" s="14">
        <v>72</v>
      </c>
      <c r="F25" s="14">
        <v>50</v>
      </c>
      <c r="G25" s="14">
        <v>12</v>
      </c>
      <c r="H25" s="14">
        <v>38</v>
      </c>
      <c r="I25" s="14">
        <v>38</v>
      </c>
      <c r="J25" s="14">
        <v>7</v>
      </c>
      <c r="K25" s="14">
        <v>31</v>
      </c>
      <c r="L25" s="14">
        <v>38</v>
      </c>
      <c r="M25" s="14">
        <v>9</v>
      </c>
      <c r="N25" s="14">
        <v>29</v>
      </c>
      <c r="O25" s="14">
        <v>24</v>
      </c>
      <c r="P25" s="14">
        <v>2</v>
      </c>
      <c r="Q25" s="14">
        <v>22</v>
      </c>
    </row>
    <row r="26" spans="1:20" s="11" customFormat="1" ht="11.25" customHeight="1" x14ac:dyDescent="0.2">
      <c r="A26" s="12" t="s">
        <v>31</v>
      </c>
      <c r="B26" s="16" t="s">
        <v>77</v>
      </c>
      <c r="C26" s="14">
        <v>63</v>
      </c>
      <c r="D26" s="14">
        <v>32</v>
      </c>
      <c r="E26" s="14">
        <v>31</v>
      </c>
      <c r="F26" s="14">
        <v>71</v>
      </c>
      <c r="G26" s="14">
        <v>18</v>
      </c>
      <c r="H26" s="14">
        <v>53</v>
      </c>
      <c r="I26" s="14">
        <v>168</v>
      </c>
      <c r="J26" s="14">
        <v>67</v>
      </c>
      <c r="K26" s="14">
        <v>101</v>
      </c>
      <c r="L26" s="14">
        <v>204</v>
      </c>
      <c r="M26" s="14">
        <v>69</v>
      </c>
      <c r="N26" s="14">
        <v>135</v>
      </c>
      <c r="O26" s="14">
        <v>295</v>
      </c>
      <c r="P26" s="14">
        <v>64</v>
      </c>
      <c r="Q26" s="14">
        <v>231</v>
      </c>
    </row>
    <row r="27" spans="1:20" s="11" customFormat="1" ht="11.25" customHeight="1" x14ac:dyDescent="0.2">
      <c r="A27" s="12" t="s">
        <v>32</v>
      </c>
      <c r="B27" s="16" t="s">
        <v>33</v>
      </c>
      <c r="C27" s="14">
        <v>19</v>
      </c>
      <c r="D27" s="14">
        <v>0</v>
      </c>
      <c r="E27" s="14">
        <v>19</v>
      </c>
      <c r="F27" s="14">
        <v>25</v>
      </c>
      <c r="G27" s="14">
        <v>0</v>
      </c>
      <c r="H27" s="14">
        <v>25</v>
      </c>
      <c r="I27" s="14">
        <v>12</v>
      </c>
      <c r="J27" s="14">
        <v>0</v>
      </c>
      <c r="K27" s="14">
        <v>12</v>
      </c>
      <c r="L27" s="14">
        <v>17</v>
      </c>
      <c r="M27" s="14">
        <v>0</v>
      </c>
      <c r="N27" s="14">
        <v>17</v>
      </c>
      <c r="O27" s="14">
        <v>28</v>
      </c>
      <c r="P27" s="14">
        <v>0</v>
      </c>
      <c r="Q27" s="14">
        <v>28</v>
      </c>
    </row>
    <row r="28" spans="1:20" s="11" customFormat="1" ht="11.25" customHeight="1" x14ac:dyDescent="0.2">
      <c r="A28" s="12" t="s">
        <v>34</v>
      </c>
      <c r="B28" s="16" t="s">
        <v>35</v>
      </c>
      <c r="C28" s="14">
        <v>5</v>
      </c>
      <c r="D28" s="14">
        <v>0</v>
      </c>
      <c r="E28" s="14">
        <v>5</v>
      </c>
      <c r="F28" s="14">
        <v>2</v>
      </c>
      <c r="G28" s="14">
        <v>0</v>
      </c>
      <c r="H28" s="14">
        <v>2</v>
      </c>
      <c r="I28" s="14">
        <v>8</v>
      </c>
      <c r="J28" s="14">
        <v>0</v>
      </c>
      <c r="K28" s="14">
        <v>8</v>
      </c>
      <c r="L28" s="14">
        <v>7</v>
      </c>
      <c r="M28" s="14">
        <v>0</v>
      </c>
      <c r="N28" s="14">
        <v>7</v>
      </c>
      <c r="O28" s="14">
        <v>6</v>
      </c>
      <c r="P28" s="14">
        <v>0</v>
      </c>
      <c r="Q28" s="14">
        <v>6</v>
      </c>
      <c r="T28" s="27"/>
    </row>
    <row r="29" spans="1:20" s="11" customFormat="1" ht="11.25" customHeight="1" x14ac:dyDescent="0.2">
      <c r="A29" s="12" t="s">
        <v>36</v>
      </c>
      <c r="B29" s="16" t="s">
        <v>37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9" t="s">
        <v>49</v>
      </c>
      <c r="J29" s="19" t="s">
        <v>49</v>
      </c>
      <c r="K29" s="19" t="s">
        <v>49</v>
      </c>
      <c r="L29" s="19" t="s">
        <v>49</v>
      </c>
      <c r="M29" s="19" t="s">
        <v>74</v>
      </c>
      <c r="N29" s="19" t="s">
        <v>49</v>
      </c>
      <c r="O29" s="19" t="s">
        <v>49</v>
      </c>
      <c r="P29" s="19" t="s">
        <v>49</v>
      </c>
      <c r="Q29" s="19" t="s">
        <v>49</v>
      </c>
    </row>
    <row r="30" spans="1:20" s="11" customFormat="1" ht="11.25" customHeight="1" x14ac:dyDescent="0.2">
      <c r="A30" s="12" t="s">
        <v>38</v>
      </c>
      <c r="B30" s="16" t="s">
        <v>39</v>
      </c>
      <c r="C30" s="14">
        <v>83</v>
      </c>
      <c r="D30" s="14">
        <v>13</v>
      </c>
      <c r="E30" s="14">
        <v>70</v>
      </c>
      <c r="F30" s="14">
        <v>91</v>
      </c>
      <c r="G30" s="14">
        <v>10</v>
      </c>
      <c r="H30" s="14">
        <v>81</v>
      </c>
      <c r="I30" s="14">
        <v>90</v>
      </c>
      <c r="J30" s="14">
        <v>24</v>
      </c>
      <c r="K30" s="14">
        <v>66</v>
      </c>
      <c r="L30" s="14">
        <v>77</v>
      </c>
      <c r="M30" s="14">
        <v>26</v>
      </c>
      <c r="N30" s="14">
        <v>51</v>
      </c>
      <c r="O30" s="14">
        <v>87</v>
      </c>
      <c r="P30" s="14">
        <v>14</v>
      </c>
      <c r="Q30" s="14">
        <v>73</v>
      </c>
    </row>
    <row r="31" spans="1:20" s="11" customFormat="1" ht="11.25" customHeight="1" x14ac:dyDescent="0.2">
      <c r="A31" s="12" t="s">
        <v>40</v>
      </c>
      <c r="B31" s="16" t="s">
        <v>41</v>
      </c>
      <c r="C31" s="14">
        <v>79</v>
      </c>
      <c r="D31" s="14">
        <v>16</v>
      </c>
      <c r="E31" s="14">
        <v>63</v>
      </c>
      <c r="F31" s="14">
        <v>77</v>
      </c>
      <c r="G31" s="14">
        <v>19</v>
      </c>
      <c r="H31" s="14">
        <v>58</v>
      </c>
      <c r="I31" s="14">
        <v>93</v>
      </c>
      <c r="J31" s="14">
        <v>28</v>
      </c>
      <c r="K31" s="14">
        <v>65</v>
      </c>
      <c r="L31" s="14">
        <v>90</v>
      </c>
      <c r="M31" s="14">
        <v>23</v>
      </c>
      <c r="N31" s="14">
        <v>67</v>
      </c>
      <c r="O31" s="14">
        <v>92</v>
      </c>
      <c r="P31" s="14">
        <v>30</v>
      </c>
      <c r="Q31" s="14">
        <v>62</v>
      </c>
    </row>
    <row r="32" spans="1:20" s="11" customFormat="1" ht="11.25" customHeight="1" x14ac:dyDescent="0.2">
      <c r="A32" s="12" t="s">
        <v>42</v>
      </c>
      <c r="B32" s="16" t="s">
        <v>43</v>
      </c>
      <c r="C32" s="14">
        <v>45</v>
      </c>
      <c r="D32" s="14">
        <v>0</v>
      </c>
      <c r="E32" s="14">
        <v>45</v>
      </c>
      <c r="F32" s="14">
        <v>28</v>
      </c>
      <c r="G32" s="14">
        <v>0</v>
      </c>
      <c r="H32" s="14">
        <v>28</v>
      </c>
      <c r="I32" s="14">
        <v>35</v>
      </c>
      <c r="J32" s="14">
        <v>0</v>
      </c>
      <c r="K32" s="14">
        <v>35</v>
      </c>
      <c r="L32" s="14">
        <v>37</v>
      </c>
      <c r="M32" s="14">
        <v>0</v>
      </c>
      <c r="N32" s="14">
        <v>37</v>
      </c>
      <c r="O32" s="14">
        <v>41</v>
      </c>
      <c r="P32" s="14">
        <v>0</v>
      </c>
      <c r="Q32" s="14">
        <v>41</v>
      </c>
    </row>
    <row r="33" spans="1:17" s="11" customFormat="1" ht="11.25" customHeight="1" x14ac:dyDescent="0.2">
      <c r="A33" s="12" t="s">
        <v>44</v>
      </c>
      <c r="B33" s="16" t="s">
        <v>45</v>
      </c>
      <c r="C33" s="14">
        <v>45</v>
      </c>
      <c r="D33" s="14">
        <v>0</v>
      </c>
      <c r="E33" s="14">
        <v>45</v>
      </c>
      <c r="F33" s="14">
        <v>28</v>
      </c>
      <c r="G33" s="14">
        <v>0</v>
      </c>
      <c r="H33" s="14">
        <v>28</v>
      </c>
      <c r="I33" s="14">
        <v>50</v>
      </c>
      <c r="J33" s="14">
        <v>0</v>
      </c>
      <c r="K33" s="14">
        <v>50</v>
      </c>
      <c r="L33" s="14">
        <v>55</v>
      </c>
      <c r="M33" s="14">
        <v>0</v>
      </c>
      <c r="N33" s="14">
        <v>55</v>
      </c>
      <c r="O33" s="14">
        <v>74</v>
      </c>
      <c r="P33" s="14">
        <v>0</v>
      </c>
      <c r="Q33" s="14">
        <v>74</v>
      </c>
    </row>
    <row r="34" spans="1:17" s="11" customFormat="1" ht="11.25" customHeight="1" x14ac:dyDescent="0.2">
      <c r="A34" s="12" t="s">
        <v>46</v>
      </c>
      <c r="B34" s="16" t="s">
        <v>78</v>
      </c>
      <c r="C34" s="14">
        <v>237</v>
      </c>
      <c r="D34" s="14">
        <v>1</v>
      </c>
      <c r="E34" s="14">
        <v>236</v>
      </c>
      <c r="F34" s="14">
        <v>180</v>
      </c>
      <c r="G34" s="14">
        <v>0</v>
      </c>
      <c r="H34" s="14">
        <v>180</v>
      </c>
      <c r="I34" s="14">
        <v>215</v>
      </c>
      <c r="J34" s="14">
        <v>0</v>
      </c>
      <c r="K34" s="14">
        <v>215</v>
      </c>
      <c r="L34" s="14">
        <v>195</v>
      </c>
      <c r="M34" s="14">
        <v>1</v>
      </c>
      <c r="N34" s="14">
        <v>194</v>
      </c>
      <c r="O34" s="14">
        <v>181</v>
      </c>
      <c r="P34" s="14">
        <v>1</v>
      </c>
      <c r="Q34" s="14">
        <v>180</v>
      </c>
    </row>
    <row r="35" spans="1:17" s="11" customFormat="1" ht="11.25" customHeight="1" x14ac:dyDescent="0.2">
      <c r="A35" s="12" t="s">
        <v>47</v>
      </c>
      <c r="B35" s="16" t="s">
        <v>48</v>
      </c>
      <c r="C35" s="14">
        <v>1</v>
      </c>
      <c r="D35" s="14">
        <v>0</v>
      </c>
      <c r="E35" s="14">
        <v>1</v>
      </c>
      <c r="F35" s="14">
        <v>9</v>
      </c>
      <c r="G35" s="14">
        <v>0</v>
      </c>
      <c r="H35" s="14">
        <v>9</v>
      </c>
      <c r="I35" s="14">
        <v>5</v>
      </c>
      <c r="J35" s="14">
        <v>0</v>
      </c>
      <c r="K35" s="14">
        <v>5</v>
      </c>
      <c r="L35" s="14">
        <v>7</v>
      </c>
      <c r="M35" s="14">
        <v>0</v>
      </c>
      <c r="N35" s="14">
        <v>7</v>
      </c>
      <c r="O35" s="14">
        <v>10</v>
      </c>
      <c r="P35" s="14">
        <v>0</v>
      </c>
      <c r="Q35" s="14">
        <v>10</v>
      </c>
    </row>
    <row r="36" spans="1:17" s="11" customFormat="1" ht="11.25" customHeight="1" x14ac:dyDescent="0.2">
      <c r="A36" s="12" t="s">
        <v>50</v>
      </c>
      <c r="B36" s="16" t="s">
        <v>51</v>
      </c>
      <c r="C36" s="14">
        <v>95</v>
      </c>
      <c r="D36" s="14">
        <v>23</v>
      </c>
      <c r="E36" s="14">
        <v>72</v>
      </c>
      <c r="F36" s="14">
        <v>39</v>
      </c>
      <c r="G36" s="14">
        <v>8</v>
      </c>
      <c r="H36" s="14">
        <v>31</v>
      </c>
      <c r="I36" s="14">
        <v>28</v>
      </c>
      <c r="J36" s="14">
        <v>3</v>
      </c>
      <c r="K36" s="14">
        <v>25</v>
      </c>
      <c r="L36" s="14">
        <v>25</v>
      </c>
      <c r="M36" s="14">
        <v>7</v>
      </c>
      <c r="N36" s="14">
        <v>18</v>
      </c>
      <c r="O36" s="14">
        <v>31</v>
      </c>
      <c r="P36" s="14">
        <v>9</v>
      </c>
      <c r="Q36" s="14">
        <v>22</v>
      </c>
    </row>
    <row r="37" spans="1:17" s="11" customFormat="1" ht="11.25" customHeight="1" x14ac:dyDescent="0.2">
      <c r="A37" s="12" t="s">
        <v>52</v>
      </c>
      <c r="B37" s="16" t="s">
        <v>96</v>
      </c>
      <c r="C37" s="14">
        <v>3</v>
      </c>
      <c r="D37" s="14">
        <v>2</v>
      </c>
      <c r="E37" s="14">
        <v>1</v>
      </c>
      <c r="F37" s="14">
        <v>0</v>
      </c>
      <c r="G37" s="14">
        <v>0</v>
      </c>
      <c r="H37" s="14">
        <v>0</v>
      </c>
      <c r="I37" s="14">
        <v>2</v>
      </c>
      <c r="J37" s="14">
        <v>2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1</v>
      </c>
    </row>
    <row r="38" spans="1:17" s="11" customFormat="1" ht="11.25" customHeight="1" x14ac:dyDescent="0.2">
      <c r="A38" s="12" t="s">
        <v>53</v>
      </c>
      <c r="B38" s="16" t="s">
        <v>79</v>
      </c>
      <c r="C38" s="14">
        <v>5</v>
      </c>
      <c r="D38" s="14">
        <v>0</v>
      </c>
      <c r="E38" s="14">
        <v>5</v>
      </c>
      <c r="F38" s="14">
        <v>6</v>
      </c>
      <c r="G38" s="14">
        <v>0</v>
      </c>
      <c r="H38" s="14">
        <v>6</v>
      </c>
      <c r="I38" s="14">
        <v>3</v>
      </c>
      <c r="J38" s="14">
        <v>0</v>
      </c>
      <c r="K38" s="14">
        <v>3</v>
      </c>
      <c r="L38" s="14">
        <v>14</v>
      </c>
      <c r="M38" s="14">
        <v>0</v>
      </c>
      <c r="N38" s="14">
        <v>14</v>
      </c>
      <c r="O38" s="14">
        <v>7</v>
      </c>
      <c r="P38" s="14">
        <v>0</v>
      </c>
      <c r="Q38" s="14">
        <v>7</v>
      </c>
    </row>
    <row r="39" spans="1:17" s="11" customFormat="1" ht="11.25" customHeight="1" x14ac:dyDescent="0.2">
      <c r="A39" s="12" t="s">
        <v>54</v>
      </c>
      <c r="B39" s="16" t="s">
        <v>80</v>
      </c>
      <c r="C39" s="14">
        <v>2</v>
      </c>
      <c r="D39" s="14">
        <v>0</v>
      </c>
      <c r="E39" s="14">
        <v>2</v>
      </c>
      <c r="F39" s="14">
        <v>0</v>
      </c>
      <c r="G39" s="14">
        <v>0</v>
      </c>
      <c r="H39" s="14">
        <v>0</v>
      </c>
      <c r="I39" s="14">
        <v>2</v>
      </c>
      <c r="J39" s="14">
        <v>0</v>
      </c>
      <c r="K39" s="14">
        <v>2</v>
      </c>
      <c r="L39" s="14">
        <v>2</v>
      </c>
      <c r="M39" s="14">
        <v>0</v>
      </c>
      <c r="N39" s="14">
        <v>2</v>
      </c>
      <c r="O39" s="14">
        <v>1</v>
      </c>
      <c r="P39" s="14">
        <v>0</v>
      </c>
      <c r="Q39" s="14">
        <v>1</v>
      </c>
    </row>
    <row r="40" spans="1:17" s="11" customFormat="1" ht="11.25" customHeight="1" x14ac:dyDescent="0.2">
      <c r="A40" s="12" t="s">
        <v>55</v>
      </c>
      <c r="B40" s="16" t="s">
        <v>56</v>
      </c>
      <c r="C40" s="14">
        <v>1</v>
      </c>
      <c r="D40" s="14">
        <v>0</v>
      </c>
      <c r="E40" s="14">
        <v>1</v>
      </c>
      <c r="F40" s="14">
        <v>2</v>
      </c>
      <c r="G40" s="14">
        <v>0</v>
      </c>
      <c r="H40" s="14">
        <v>2</v>
      </c>
      <c r="I40" s="14">
        <v>3</v>
      </c>
      <c r="J40" s="14">
        <v>0</v>
      </c>
      <c r="K40" s="14">
        <v>3</v>
      </c>
      <c r="L40" s="14">
        <v>7</v>
      </c>
      <c r="M40" s="14">
        <v>0</v>
      </c>
      <c r="N40" s="14">
        <v>7</v>
      </c>
      <c r="O40" s="14">
        <v>2</v>
      </c>
      <c r="P40" s="14">
        <v>0</v>
      </c>
      <c r="Q40" s="14">
        <v>2</v>
      </c>
    </row>
    <row r="41" spans="1:17" s="11" customFormat="1" ht="11.25" customHeight="1" x14ac:dyDescent="0.2">
      <c r="A41" s="18" t="s">
        <v>59</v>
      </c>
      <c r="B41" s="10" t="s">
        <v>60</v>
      </c>
      <c r="C41" s="21">
        <v>242</v>
      </c>
      <c r="D41" s="20">
        <v>7</v>
      </c>
      <c r="E41" s="20">
        <v>235</v>
      </c>
      <c r="F41" s="21">
        <v>103</v>
      </c>
      <c r="G41" s="20">
        <v>9</v>
      </c>
      <c r="H41" s="20">
        <v>94</v>
      </c>
      <c r="I41" s="21">
        <v>60</v>
      </c>
      <c r="J41" s="20">
        <v>14</v>
      </c>
      <c r="K41" s="20">
        <v>46</v>
      </c>
      <c r="L41" s="21">
        <v>25</v>
      </c>
      <c r="M41" s="20">
        <v>5</v>
      </c>
      <c r="N41" s="20">
        <v>20</v>
      </c>
      <c r="O41" s="21">
        <v>32</v>
      </c>
      <c r="P41" s="20">
        <v>1</v>
      </c>
      <c r="Q41" s="20">
        <v>31</v>
      </c>
    </row>
    <row r="42" spans="1:17" s="22" customFormat="1" ht="5.25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23" customFormat="1" ht="11.25" x14ac:dyDescent="0.2">
      <c r="A43" s="30" t="s">
        <v>64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s="23" customFormat="1" ht="11.25" x14ac:dyDescent="0.2">
      <c r="A44" s="30" t="s">
        <v>65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s="23" customFormat="1" ht="11.25" x14ac:dyDescent="0.2">
      <c r="A45" s="30" t="s">
        <v>66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s="23" customFormat="1" ht="11.25" x14ac:dyDescent="0.2">
      <c r="A46" s="30" t="s">
        <v>67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s="23" customFormat="1" ht="11.25" x14ac:dyDescent="0.2">
      <c r="A47" s="30" t="s">
        <v>68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2" customFormat="1" ht="5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24" customFormat="1" ht="11.25" x14ac:dyDescent="0.2">
      <c r="A49" s="29" t="s">
        <v>61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s="22" customFormat="1" ht="5.2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s="25" customFormat="1" ht="11.25" customHeight="1" x14ac:dyDescent="0.2">
      <c r="A51" s="29" t="s">
        <v>81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s="25" customFormat="1" ht="11.25" customHeight="1" x14ac:dyDescent="0.2">
      <c r="A52" s="29" t="s">
        <v>63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60" spans="1:17" x14ac:dyDescent="0.2">
      <c r="E60" s="26"/>
    </row>
  </sheetData>
  <mergeCells count="30">
    <mergeCell ref="A51:Q51"/>
    <mergeCell ref="A52:Q52"/>
    <mergeCell ref="A5:B5"/>
    <mergeCell ref="A6:B6"/>
    <mergeCell ref="A8:B8"/>
    <mergeCell ref="A7:Q7"/>
    <mergeCell ref="A43:Q43"/>
    <mergeCell ref="A44:Q44"/>
    <mergeCell ref="F5:H5"/>
    <mergeCell ref="C5:E5"/>
    <mergeCell ref="C6:E6"/>
    <mergeCell ref="O5:Q5"/>
    <mergeCell ref="O6:Q6"/>
    <mergeCell ref="A45:Q45"/>
    <mergeCell ref="A50:Q50"/>
    <mergeCell ref="A48:Q48"/>
    <mergeCell ref="A49:Q49"/>
    <mergeCell ref="A1:Q1"/>
    <mergeCell ref="A3:Q3"/>
    <mergeCell ref="A4:Q4"/>
    <mergeCell ref="A46:Q46"/>
    <mergeCell ref="A42:Q42"/>
    <mergeCell ref="A9:B9"/>
    <mergeCell ref="I5:K5"/>
    <mergeCell ref="I6:K6"/>
    <mergeCell ref="F6:H6"/>
    <mergeCell ref="L5:N5"/>
    <mergeCell ref="L6:N6"/>
    <mergeCell ref="A2:Q2"/>
    <mergeCell ref="A47:Q47"/>
  </mergeCells>
  <phoneticPr fontId="0" type="noConversion"/>
  <pageMargins left="0" right="0" top="0" bottom="0" header="0" footer="0"/>
  <pageSetup paperSize="9" scale="53" orientation="landscape" horizontalDpi="1200" r:id="rId1"/>
  <headerFooter alignWithMargins="0"/>
  <ignoredErrors>
    <ignoredError sqref="A10:A4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5703125" style="2" customWidth="1"/>
    <col min="2" max="2" width="34" style="2" bestFit="1" customWidth="1"/>
    <col min="3" max="3" width="10.7109375" style="2" customWidth="1"/>
    <col min="4" max="4" width="13" style="2" customWidth="1"/>
    <col min="5" max="6" width="10.7109375" style="2" customWidth="1"/>
    <col min="7" max="7" width="13" style="2" customWidth="1"/>
    <col min="8" max="9" width="10.7109375" style="2" customWidth="1"/>
    <col min="10" max="10" width="13" style="2" customWidth="1"/>
    <col min="11" max="12" width="10.7109375" style="2" customWidth="1"/>
    <col min="13" max="13" width="13" style="2" customWidth="1"/>
    <col min="14" max="15" width="10.7109375" style="2" customWidth="1"/>
    <col min="16" max="16" width="12.5703125" style="2" bestFit="1" customWidth="1"/>
    <col min="17" max="17" width="10.7109375" style="2" customWidth="1"/>
    <col min="18" max="16384" width="9.140625" style="1"/>
  </cols>
  <sheetData>
    <row r="1" spans="1:17" s="3" customFormat="1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" customFormat="1" x14ac:dyDescent="0.2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4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4" customFormat="1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5" customFormat="1" ht="12" customHeight="1" x14ac:dyDescent="0.2">
      <c r="A5" s="44"/>
      <c r="B5" s="45"/>
      <c r="C5" s="31">
        <v>2006</v>
      </c>
      <c r="D5" s="32"/>
      <c r="E5" s="54"/>
      <c r="F5" s="31">
        <v>2007</v>
      </c>
      <c r="G5" s="32"/>
      <c r="H5" s="32"/>
      <c r="I5" s="31">
        <v>2008</v>
      </c>
      <c r="J5" s="32"/>
      <c r="K5" s="54"/>
      <c r="L5" s="31">
        <v>2009</v>
      </c>
      <c r="M5" s="32"/>
      <c r="N5" s="54"/>
      <c r="O5" s="31">
        <v>2010</v>
      </c>
      <c r="P5" s="32"/>
      <c r="Q5" s="32"/>
    </row>
    <row r="6" spans="1:17" s="5" customFormat="1" ht="12" customHeight="1" x14ac:dyDescent="0.2">
      <c r="A6" s="33"/>
      <c r="B6" s="34"/>
      <c r="C6" s="48"/>
      <c r="D6" s="49"/>
      <c r="E6" s="34"/>
      <c r="F6" s="50"/>
      <c r="G6" s="33"/>
      <c r="H6" s="33"/>
      <c r="I6" s="51"/>
      <c r="J6" s="52"/>
      <c r="K6" s="52"/>
      <c r="L6" s="35"/>
      <c r="M6" s="36"/>
      <c r="N6" s="47"/>
      <c r="O6" s="35"/>
      <c r="P6" s="36"/>
      <c r="Q6" s="36"/>
    </row>
    <row r="7" spans="1:17" s="5" customFormat="1" ht="12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" customFormat="1" ht="12" customHeight="1" x14ac:dyDescent="0.2">
      <c r="A8" s="37"/>
      <c r="B8" s="37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3</v>
      </c>
      <c r="I8" s="6" t="s">
        <v>1</v>
      </c>
      <c r="J8" s="6" t="s">
        <v>2</v>
      </c>
      <c r="K8" s="6" t="s">
        <v>3</v>
      </c>
      <c r="L8" s="6" t="s">
        <v>1</v>
      </c>
      <c r="M8" s="6" t="s">
        <v>2</v>
      </c>
      <c r="N8" s="6" t="s">
        <v>3</v>
      </c>
      <c r="O8" s="6" t="s">
        <v>1</v>
      </c>
      <c r="P8" s="6" t="s">
        <v>2</v>
      </c>
      <c r="Q8" s="6" t="s">
        <v>3</v>
      </c>
    </row>
    <row r="9" spans="1:17" s="7" customFormat="1" ht="11.25" customHeight="1" x14ac:dyDescent="0.2">
      <c r="A9" s="38" t="s">
        <v>4</v>
      </c>
      <c r="B9" s="38"/>
      <c r="C9" s="9">
        <f t="shared" ref="C9:C42" si="0">SUM(D9:E9)</f>
        <v>6453</v>
      </c>
      <c r="D9" s="9">
        <v>2230</v>
      </c>
      <c r="E9" s="9">
        <v>4223</v>
      </c>
      <c r="F9" s="9">
        <f t="shared" ref="F9:F42" si="1">SUM(G9:H9)</f>
        <v>4983</v>
      </c>
      <c r="G9" s="9">
        <v>2160</v>
      </c>
      <c r="H9" s="9">
        <v>2823</v>
      </c>
      <c r="I9" s="9">
        <f t="shared" ref="I9:I42" si="2">SUM(J9:K9)</f>
        <v>8653</v>
      </c>
      <c r="J9" s="9">
        <v>2692</v>
      </c>
      <c r="K9" s="9">
        <v>5961</v>
      </c>
      <c r="L9" s="9">
        <f t="shared" ref="L9:L40" si="3">SUM(M9:N9)</f>
        <v>5787</v>
      </c>
      <c r="M9" s="9">
        <v>2173</v>
      </c>
      <c r="N9" s="9">
        <v>3614</v>
      </c>
      <c r="O9" s="9">
        <v>6613</v>
      </c>
      <c r="P9" s="9">
        <v>2532</v>
      </c>
      <c r="Q9" s="9">
        <v>4081</v>
      </c>
    </row>
    <row r="10" spans="1:17" s="11" customFormat="1" ht="11.25" customHeight="1" x14ac:dyDescent="0.2">
      <c r="A10" s="12" t="s">
        <v>5</v>
      </c>
      <c r="B10" s="13" t="s">
        <v>6</v>
      </c>
      <c r="C10" s="14">
        <f t="shared" si="0"/>
        <v>865</v>
      </c>
      <c r="D10" s="15">
        <v>290</v>
      </c>
      <c r="E10" s="15">
        <v>575</v>
      </c>
      <c r="F10" s="14">
        <f t="shared" si="1"/>
        <v>598</v>
      </c>
      <c r="G10" s="15">
        <v>278</v>
      </c>
      <c r="H10" s="15">
        <v>320</v>
      </c>
      <c r="I10" s="14">
        <f t="shared" si="2"/>
        <v>1019</v>
      </c>
      <c r="J10" s="15">
        <v>260</v>
      </c>
      <c r="K10" s="15">
        <v>759</v>
      </c>
      <c r="L10" s="14">
        <f t="shared" si="3"/>
        <v>539</v>
      </c>
      <c r="M10" s="15">
        <v>159</v>
      </c>
      <c r="N10" s="15">
        <v>380</v>
      </c>
      <c r="O10" s="14">
        <v>516</v>
      </c>
      <c r="P10" s="15">
        <v>114</v>
      </c>
      <c r="Q10" s="15">
        <v>402</v>
      </c>
    </row>
    <row r="11" spans="1:17" s="11" customFormat="1" ht="11.25" customHeight="1" x14ac:dyDescent="0.2">
      <c r="A11" s="12" t="s">
        <v>7</v>
      </c>
      <c r="B11" s="16" t="s">
        <v>8</v>
      </c>
      <c r="C11" s="14">
        <f t="shared" si="0"/>
        <v>1030</v>
      </c>
      <c r="D11" s="14">
        <v>139</v>
      </c>
      <c r="E11" s="14">
        <v>891</v>
      </c>
      <c r="F11" s="14">
        <f t="shared" si="1"/>
        <v>854</v>
      </c>
      <c r="G11" s="14">
        <v>165</v>
      </c>
      <c r="H11" s="14">
        <v>689</v>
      </c>
      <c r="I11" s="14">
        <f t="shared" si="2"/>
        <v>1401</v>
      </c>
      <c r="J11" s="14">
        <v>251</v>
      </c>
      <c r="K11" s="14">
        <v>1150</v>
      </c>
      <c r="L11" s="14">
        <f t="shared" si="3"/>
        <v>978</v>
      </c>
      <c r="M11" s="14">
        <v>177</v>
      </c>
      <c r="N11" s="14">
        <v>801</v>
      </c>
      <c r="O11" s="14">
        <v>1208</v>
      </c>
      <c r="P11" s="14">
        <v>213</v>
      </c>
      <c r="Q11" s="14">
        <v>995</v>
      </c>
    </row>
    <row r="12" spans="1:17" s="11" customFormat="1" ht="11.25" customHeight="1" x14ac:dyDescent="0.2">
      <c r="A12" s="12" t="s">
        <v>9</v>
      </c>
      <c r="B12" s="16" t="s">
        <v>85</v>
      </c>
      <c r="C12" s="14">
        <f t="shared" si="0"/>
        <v>220</v>
      </c>
      <c r="D12" s="14">
        <v>37</v>
      </c>
      <c r="E12" s="14">
        <v>183</v>
      </c>
      <c r="F12" s="14">
        <f t="shared" si="1"/>
        <v>195</v>
      </c>
      <c r="G12" s="14">
        <v>36</v>
      </c>
      <c r="H12" s="14">
        <v>159</v>
      </c>
      <c r="I12" s="14">
        <f t="shared" si="2"/>
        <v>222</v>
      </c>
      <c r="J12" s="14">
        <v>1</v>
      </c>
      <c r="K12" s="14">
        <v>221</v>
      </c>
      <c r="L12" s="14">
        <f t="shared" si="3"/>
        <v>134</v>
      </c>
      <c r="M12" s="14">
        <v>0</v>
      </c>
      <c r="N12" s="14">
        <v>134</v>
      </c>
      <c r="O12" s="14">
        <v>142</v>
      </c>
      <c r="P12" s="14">
        <v>0</v>
      </c>
      <c r="Q12" s="14">
        <v>142</v>
      </c>
    </row>
    <row r="13" spans="1:17" s="11" customFormat="1" ht="11.25" customHeight="1" x14ac:dyDescent="0.2">
      <c r="A13" s="12" t="s">
        <v>10</v>
      </c>
      <c r="B13" s="16" t="s">
        <v>86</v>
      </c>
      <c r="C13" s="14">
        <f t="shared" si="0"/>
        <v>64</v>
      </c>
      <c r="D13" s="14">
        <v>0</v>
      </c>
      <c r="E13" s="14">
        <v>64</v>
      </c>
      <c r="F13" s="14">
        <f t="shared" si="1"/>
        <v>47</v>
      </c>
      <c r="G13" s="14">
        <v>0</v>
      </c>
      <c r="H13" s="14">
        <v>47</v>
      </c>
      <c r="I13" s="14">
        <f t="shared" si="2"/>
        <v>151</v>
      </c>
      <c r="J13" s="14">
        <v>0</v>
      </c>
      <c r="K13" s="14">
        <v>151</v>
      </c>
      <c r="L13" s="14">
        <f t="shared" si="3"/>
        <v>166</v>
      </c>
      <c r="M13" s="14">
        <v>0</v>
      </c>
      <c r="N13" s="14">
        <v>166</v>
      </c>
      <c r="O13" s="14">
        <v>157</v>
      </c>
      <c r="P13" s="14">
        <v>1</v>
      </c>
      <c r="Q13" s="14">
        <v>156</v>
      </c>
    </row>
    <row r="14" spans="1:17" s="11" customFormat="1" ht="11.25" customHeight="1" x14ac:dyDescent="0.2">
      <c r="A14" s="12" t="s">
        <v>11</v>
      </c>
      <c r="B14" s="16" t="s">
        <v>12</v>
      </c>
      <c r="C14" s="14">
        <f t="shared" si="0"/>
        <v>15</v>
      </c>
      <c r="D14" s="14">
        <v>0</v>
      </c>
      <c r="E14" s="14">
        <v>15</v>
      </c>
      <c r="F14" s="14">
        <f t="shared" si="1"/>
        <v>9</v>
      </c>
      <c r="G14" s="14">
        <v>1</v>
      </c>
      <c r="H14" s="14">
        <v>8</v>
      </c>
      <c r="I14" s="14">
        <f t="shared" si="2"/>
        <v>9</v>
      </c>
      <c r="J14" s="14">
        <v>0</v>
      </c>
      <c r="K14" s="14">
        <v>9</v>
      </c>
      <c r="L14" s="14">
        <f t="shared" si="3"/>
        <v>12</v>
      </c>
      <c r="M14" s="14">
        <v>0</v>
      </c>
      <c r="N14" s="14">
        <v>12</v>
      </c>
      <c r="O14" s="14">
        <v>6</v>
      </c>
      <c r="P14" s="14">
        <v>0</v>
      </c>
      <c r="Q14" s="14">
        <v>6</v>
      </c>
    </row>
    <row r="15" spans="1:17" s="11" customFormat="1" ht="11.25" customHeight="1" x14ac:dyDescent="0.2">
      <c r="A15" s="12" t="s">
        <v>13</v>
      </c>
      <c r="B15" s="16" t="s">
        <v>14</v>
      </c>
      <c r="C15" s="14">
        <f t="shared" si="0"/>
        <v>159</v>
      </c>
      <c r="D15" s="14">
        <v>65</v>
      </c>
      <c r="E15" s="14">
        <v>94</v>
      </c>
      <c r="F15" s="14">
        <f t="shared" si="1"/>
        <v>149</v>
      </c>
      <c r="G15" s="14">
        <v>60</v>
      </c>
      <c r="H15" s="14">
        <v>89</v>
      </c>
      <c r="I15" s="14">
        <f t="shared" si="2"/>
        <v>187</v>
      </c>
      <c r="J15" s="14">
        <v>43</v>
      </c>
      <c r="K15" s="14">
        <v>144</v>
      </c>
      <c r="L15" s="14">
        <f t="shared" si="3"/>
        <v>100</v>
      </c>
      <c r="M15" s="14">
        <v>17</v>
      </c>
      <c r="N15" s="14">
        <v>83</v>
      </c>
      <c r="O15" s="14">
        <v>88</v>
      </c>
      <c r="P15" s="14">
        <v>13</v>
      </c>
      <c r="Q15" s="14">
        <v>75</v>
      </c>
    </row>
    <row r="16" spans="1:17" s="11" customFormat="1" ht="11.25" customHeight="1" x14ac:dyDescent="0.2">
      <c r="A16" s="12" t="s">
        <v>15</v>
      </c>
      <c r="B16" s="16" t="s">
        <v>87</v>
      </c>
      <c r="C16" s="14">
        <f t="shared" si="0"/>
        <v>32</v>
      </c>
      <c r="D16" s="14">
        <v>0</v>
      </c>
      <c r="E16" s="14">
        <v>32</v>
      </c>
      <c r="F16" s="14">
        <f t="shared" si="1"/>
        <v>17</v>
      </c>
      <c r="G16" s="14">
        <v>0</v>
      </c>
      <c r="H16" s="14">
        <v>17</v>
      </c>
      <c r="I16" s="14">
        <f t="shared" si="2"/>
        <v>11</v>
      </c>
      <c r="J16" s="14">
        <v>0</v>
      </c>
      <c r="K16" s="14">
        <v>11</v>
      </c>
      <c r="L16" s="14">
        <f t="shared" si="3"/>
        <v>6</v>
      </c>
      <c r="M16" s="14">
        <v>0</v>
      </c>
      <c r="N16" s="14">
        <v>6</v>
      </c>
      <c r="O16" s="14">
        <v>10</v>
      </c>
      <c r="P16" s="14">
        <v>0</v>
      </c>
      <c r="Q16" s="14">
        <v>10</v>
      </c>
    </row>
    <row r="17" spans="1:17" s="11" customFormat="1" ht="11.25" customHeight="1" x14ac:dyDescent="0.2">
      <c r="A17" s="12" t="s">
        <v>16</v>
      </c>
      <c r="B17" s="16" t="s">
        <v>75</v>
      </c>
      <c r="C17" s="14">
        <f t="shared" si="0"/>
        <v>68</v>
      </c>
      <c r="D17" s="14">
        <v>0</v>
      </c>
      <c r="E17" s="14">
        <v>68</v>
      </c>
      <c r="F17" s="14">
        <f t="shared" si="1"/>
        <v>58</v>
      </c>
      <c r="G17" s="14">
        <v>0</v>
      </c>
      <c r="H17" s="14">
        <v>58</v>
      </c>
      <c r="I17" s="14">
        <f t="shared" si="2"/>
        <v>9</v>
      </c>
      <c r="J17" s="14">
        <v>0</v>
      </c>
      <c r="K17" s="14">
        <v>9</v>
      </c>
      <c r="L17" s="14">
        <f t="shared" si="3"/>
        <v>7</v>
      </c>
      <c r="M17" s="14">
        <v>0</v>
      </c>
      <c r="N17" s="14">
        <v>7</v>
      </c>
      <c r="O17" s="14">
        <v>1</v>
      </c>
      <c r="P17" s="14">
        <v>0</v>
      </c>
      <c r="Q17" s="14">
        <v>1</v>
      </c>
    </row>
    <row r="18" spans="1:17" s="11" customFormat="1" ht="11.25" customHeight="1" x14ac:dyDescent="0.2">
      <c r="A18" s="12" t="s">
        <v>17</v>
      </c>
      <c r="B18" s="16" t="s">
        <v>88</v>
      </c>
      <c r="C18" s="14">
        <f t="shared" si="0"/>
        <v>199</v>
      </c>
      <c r="D18" s="14">
        <v>0</v>
      </c>
      <c r="E18" s="14">
        <v>199</v>
      </c>
      <c r="F18" s="14">
        <f t="shared" si="1"/>
        <v>89</v>
      </c>
      <c r="G18" s="14">
        <v>0</v>
      </c>
      <c r="H18" s="14">
        <v>89</v>
      </c>
      <c r="I18" s="14">
        <f t="shared" si="2"/>
        <v>50</v>
      </c>
      <c r="J18" s="14">
        <v>0</v>
      </c>
      <c r="K18" s="14">
        <v>50</v>
      </c>
      <c r="L18" s="14">
        <f t="shared" si="3"/>
        <v>37</v>
      </c>
      <c r="M18" s="14">
        <v>0</v>
      </c>
      <c r="N18" s="14">
        <v>37</v>
      </c>
      <c r="O18" s="14">
        <v>33</v>
      </c>
      <c r="P18" s="14">
        <v>0</v>
      </c>
      <c r="Q18" s="14">
        <v>33</v>
      </c>
    </row>
    <row r="19" spans="1:17" s="11" customFormat="1" ht="11.25" customHeight="1" x14ac:dyDescent="0.2">
      <c r="A19" s="12" t="s">
        <v>18</v>
      </c>
      <c r="B19" s="16" t="s">
        <v>19</v>
      </c>
      <c r="C19" s="14">
        <f t="shared" si="0"/>
        <v>121</v>
      </c>
      <c r="D19" s="14">
        <v>0</v>
      </c>
      <c r="E19" s="14">
        <v>121</v>
      </c>
      <c r="F19" s="14">
        <f t="shared" si="1"/>
        <v>67</v>
      </c>
      <c r="G19" s="14">
        <v>0</v>
      </c>
      <c r="H19" s="14">
        <v>67</v>
      </c>
      <c r="I19" s="14">
        <f t="shared" si="2"/>
        <v>16</v>
      </c>
      <c r="J19" s="14">
        <v>0</v>
      </c>
      <c r="K19" s="14">
        <v>16</v>
      </c>
      <c r="L19" s="14">
        <f t="shared" si="3"/>
        <v>19</v>
      </c>
      <c r="M19" s="14">
        <v>0</v>
      </c>
      <c r="N19" s="14">
        <v>19</v>
      </c>
      <c r="O19" s="14">
        <v>20</v>
      </c>
      <c r="P19" s="14">
        <v>0</v>
      </c>
      <c r="Q19" s="14">
        <v>20</v>
      </c>
    </row>
    <row r="20" spans="1:17" s="11" customFormat="1" ht="11.25" customHeight="1" x14ac:dyDescent="0.2">
      <c r="A20" s="12" t="s">
        <v>20</v>
      </c>
      <c r="B20" s="16" t="s">
        <v>21</v>
      </c>
      <c r="C20" s="14">
        <f t="shared" si="0"/>
        <v>3591</v>
      </c>
      <c r="D20" s="14">
        <v>1671</v>
      </c>
      <c r="E20" s="14">
        <v>1920</v>
      </c>
      <c r="F20" s="14">
        <f t="shared" si="1"/>
        <v>2726</v>
      </c>
      <c r="G20" s="14">
        <v>1583</v>
      </c>
      <c r="H20" s="14">
        <v>1143</v>
      </c>
      <c r="I20" s="14">
        <f t="shared" si="2"/>
        <v>5020</v>
      </c>
      <c r="J20" s="14">
        <v>2006</v>
      </c>
      <c r="K20" s="14">
        <v>3014</v>
      </c>
      <c r="L20" s="14">
        <f t="shared" si="3"/>
        <v>3352</v>
      </c>
      <c r="M20" s="14">
        <v>1750</v>
      </c>
      <c r="N20" s="14">
        <v>1602</v>
      </c>
      <c r="O20" s="14">
        <v>3992</v>
      </c>
      <c r="P20" s="14">
        <v>2115</v>
      </c>
      <c r="Q20" s="14">
        <v>1877</v>
      </c>
    </row>
    <row r="21" spans="1:17" s="11" customFormat="1" ht="11.25" customHeight="1" x14ac:dyDescent="0.2">
      <c r="A21" s="12" t="s">
        <v>22</v>
      </c>
      <c r="B21" s="16" t="s">
        <v>76</v>
      </c>
      <c r="C21" s="14">
        <f t="shared" si="0"/>
        <v>113</v>
      </c>
      <c r="D21" s="14">
        <v>3</v>
      </c>
      <c r="E21" s="14">
        <v>110</v>
      </c>
      <c r="F21" s="14">
        <f t="shared" si="1"/>
        <v>50</v>
      </c>
      <c r="G21" s="14">
        <v>1</v>
      </c>
      <c r="H21" s="14">
        <v>49</v>
      </c>
      <c r="I21" s="14">
        <f t="shared" si="2"/>
        <v>59</v>
      </c>
      <c r="J21" s="14">
        <v>6</v>
      </c>
      <c r="K21" s="14">
        <v>53</v>
      </c>
      <c r="L21" s="14">
        <f t="shared" si="3"/>
        <v>16</v>
      </c>
      <c r="M21" s="14">
        <v>0</v>
      </c>
      <c r="N21" s="14">
        <v>16</v>
      </c>
      <c r="O21" s="14">
        <v>16</v>
      </c>
      <c r="P21" s="14">
        <v>0</v>
      </c>
      <c r="Q21" s="14">
        <v>16</v>
      </c>
    </row>
    <row r="22" spans="1:17" s="11" customFormat="1" ht="11.25" customHeight="1" x14ac:dyDescent="0.2">
      <c r="A22" s="12" t="s">
        <v>23</v>
      </c>
      <c r="B22" s="16" t="s">
        <v>24</v>
      </c>
      <c r="C22" s="14">
        <f t="shared" si="0"/>
        <v>21</v>
      </c>
      <c r="D22" s="14">
        <v>0</v>
      </c>
      <c r="E22" s="14">
        <v>21</v>
      </c>
      <c r="F22" s="14">
        <f t="shared" si="1"/>
        <v>31</v>
      </c>
      <c r="G22" s="14">
        <v>0</v>
      </c>
      <c r="H22" s="14">
        <v>31</v>
      </c>
      <c r="I22" s="14">
        <f t="shared" si="2"/>
        <v>32</v>
      </c>
      <c r="J22" s="14">
        <v>0</v>
      </c>
      <c r="K22" s="14">
        <v>32</v>
      </c>
      <c r="L22" s="14">
        <f t="shared" si="3"/>
        <v>26</v>
      </c>
      <c r="M22" s="14">
        <v>0</v>
      </c>
      <c r="N22" s="14">
        <v>26</v>
      </c>
      <c r="O22" s="14">
        <v>17</v>
      </c>
      <c r="P22" s="14">
        <v>0</v>
      </c>
      <c r="Q22" s="14">
        <v>17</v>
      </c>
    </row>
    <row r="23" spans="1:17" s="11" customFormat="1" ht="11.25" customHeight="1" x14ac:dyDescent="0.2">
      <c r="A23" s="12" t="s">
        <v>25</v>
      </c>
      <c r="B23" s="16" t="s">
        <v>26</v>
      </c>
      <c r="C23" s="14">
        <f t="shared" si="0"/>
        <v>55</v>
      </c>
      <c r="D23" s="14">
        <v>7</v>
      </c>
      <c r="E23" s="14">
        <v>48</v>
      </c>
      <c r="F23" s="14">
        <f t="shared" si="1"/>
        <v>33</v>
      </c>
      <c r="G23" s="14">
        <v>6</v>
      </c>
      <c r="H23" s="14">
        <v>27</v>
      </c>
      <c r="I23" s="14">
        <f t="shared" si="2"/>
        <v>57</v>
      </c>
      <c r="J23" s="14">
        <v>6</v>
      </c>
      <c r="K23" s="14">
        <v>51</v>
      </c>
      <c r="L23" s="14">
        <f t="shared" si="3"/>
        <v>30</v>
      </c>
      <c r="M23" s="14">
        <v>4</v>
      </c>
      <c r="N23" s="14">
        <v>26</v>
      </c>
      <c r="O23" s="14">
        <v>28</v>
      </c>
      <c r="P23" s="14">
        <v>1</v>
      </c>
      <c r="Q23" s="14">
        <v>27</v>
      </c>
    </row>
    <row r="24" spans="1:17" s="11" customFormat="1" ht="11.25" customHeight="1" x14ac:dyDescent="0.2">
      <c r="A24" s="12" t="s">
        <v>27</v>
      </c>
      <c r="B24" s="16" t="s">
        <v>28</v>
      </c>
      <c r="C24" s="14">
        <f t="shared" si="0"/>
        <v>9</v>
      </c>
      <c r="D24" s="14">
        <v>0</v>
      </c>
      <c r="E24" s="14">
        <v>9</v>
      </c>
      <c r="F24" s="14">
        <f t="shared" si="1"/>
        <v>1</v>
      </c>
      <c r="G24" s="14">
        <v>0</v>
      </c>
      <c r="H24" s="14">
        <v>1</v>
      </c>
      <c r="I24" s="14">
        <f t="shared" si="2"/>
        <v>3</v>
      </c>
      <c r="J24" s="14">
        <v>2</v>
      </c>
      <c r="K24" s="14">
        <v>1</v>
      </c>
      <c r="L24" s="14">
        <f t="shared" si="3"/>
        <v>1</v>
      </c>
      <c r="M24" s="14">
        <v>1</v>
      </c>
      <c r="N24" s="14">
        <v>0</v>
      </c>
      <c r="O24" s="14">
        <v>0</v>
      </c>
      <c r="P24" s="14">
        <v>0</v>
      </c>
      <c r="Q24" s="14">
        <v>0</v>
      </c>
    </row>
    <row r="25" spans="1:17" s="11" customFormat="1" ht="11.25" customHeight="1" x14ac:dyDescent="0.2">
      <c r="A25" s="12" t="s">
        <v>29</v>
      </c>
      <c r="B25" s="16" t="s">
        <v>30</v>
      </c>
      <c r="C25" s="14">
        <f t="shared" si="0"/>
        <v>95</v>
      </c>
      <c r="D25" s="14">
        <v>4</v>
      </c>
      <c r="E25" s="14">
        <v>91</v>
      </c>
      <c r="F25" s="14">
        <f t="shared" si="1"/>
        <v>40</v>
      </c>
      <c r="G25" s="14">
        <v>3</v>
      </c>
      <c r="H25" s="14">
        <v>37</v>
      </c>
      <c r="I25" s="14">
        <f t="shared" si="2"/>
        <v>151</v>
      </c>
      <c r="J25" s="14">
        <v>15</v>
      </c>
      <c r="K25" s="14">
        <v>136</v>
      </c>
      <c r="L25" s="14">
        <f t="shared" si="3"/>
        <v>45</v>
      </c>
      <c r="M25" s="14">
        <v>12</v>
      </c>
      <c r="N25" s="14">
        <v>33</v>
      </c>
      <c r="O25" s="14">
        <v>41</v>
      </c>
      <c r="P25" s="14">
        <v>6</v>
      </c>
      <c r="Q25" s="14">
        <v>35</v>
      </c>
    </row>
    <row r="26" spans="1:17" s="11" customFormat="1" ht="11.25" customHeight="1" x14ac:dyDescent="0.2">
      <c r="A26" s="12" t="s">
        <v>31</v>
      </c>
      <c r="B26" s="16" t="s">
        <v>77</v>
      </c>
      <c r="C26" s="14">
        <f t="shared" si="0"/>
        <v>35</v>
      </c>
      <c r="D26" s="14">
        <v>9</v>
      </c>
      <c r="E26" s="14">
        <v>26</v>
      </c>
      <c r="F26" s="14">
        <f t="shared" si="1"/>
        <v>29</v>
      </c>
      <c r="G26" s="14">
        <v>21</v>
      </c>
      <c r="H26" s="14">
        <v>8</v>
      </c>
      <c r="I26" s="14">
        <f t="shared" si="2"/>
        <v>55</v>
      </c>
      <c r="J26" s="14">
        <v>20</v>
      </c>
      <c r="K26" s="14">
        <v>35</v>
      </c>
      <c r="L26" s="14">
        <f t="shared" si="3"/>
        <v>33</v>
      </c>
      <c r="M26" s="14">
        <v>13</v>
      </c>
      <c r="N26" s="14">
        <v>20</v>
      </c>
      <c r="O26" s="14">
        <v>27</v>
      </c>
      <c r="P26" s="14">
        <v>14</v>
      </c>
      <c r="Q26" s="14">
        <v>13</v>
      </c>
    </row>
    <row r="27" spans="1:17" s="11" customFormat="1" ht="11.25" customHeight="1" x14ac:dyDescent="0.2">
      <c r="A27" s="12" t="s">
        <v>32</v>
      </c>
      <c r="B27" s="16" t="s">
        <v>33</v>
      </c>
      <c r="C27" s="14">
        <f t="shared" si="0"/>
        <v>18</v>
      </c>
      <c r="D27" s="14">
        <v>0</v>
      </c>
      <c r="E27" s="14">
        <v>18</v>
      </c>
      <c r="F27" s="14">
        <f t="shared" si="1"/>
        <v>10</v>
      </c>
      <c r="G27" s="14">
        <v>0</v>
      </c>
      <c r="H27" s="14">
        <v>10</v>
      </c>
      <c r="I27" s="14">
        <f t="shared" si="2"/>
        <v>29</v>
      </c>
      <c r="J27" s="14">
        <v>0</v>
      </c>
      <c r="K27" s="14">
        <v>29</v>
      </c>
      <c r="L27" s="14">
        <f t="shared" si="3"/>
        <v>26</v>
      </c>
      <c r="M27" s="14">
        <v>0</v>
      </c>
      <c r="N27" s="14">
        <v>26</v>
      </c>
      <c r="O27" s="14">
        <v>15</v>
      </c>
      <c r="P27" s="14">
        <v>0</v>
      </c>
      <c r="Q27" s="14">
        <v>15</v>
      </c>
    </row>
    <row r="28" spans="1:17" s="11" customFormat="1" ht="11.25" customHeight="1" x14ac:dyDescent="0.2">
      <c r="A28" s="12" t="s">
        <v>34</v>
      </c>
      <c r="B28" s="16" t="s">
        <v>35</v>
      </c>
      <c r="C28" s="14">
        <f t="shared" si="0"/>
        <v>6</v>
      </c>
      <c r="D28" s="14">
        <v>0</v>
      </c>
      <c r="E28" s="14">
        <v>6</v>
      </c>
      <c r="F28" s="14">
        <f t="shared" si="1"/>
        <v>6</v>
      </c>
      <c r="G28" s="14">
        <v>0</v>
      </c>
      <c r="H28" s="14">
        <v>6</v>
      </c>
      <c r="I28" s="14">
        <f t="shared" si="2"/>
        <v>4</v>
      </c>
      <c r="J28" s="14">
        <v>0</v>
      </c>
      <c r="K28" s="14">
        <v>4</v>
      </c>
      <c r="L28" s="14">
        <f t="shared" si="3"/>
        <v>6</v>
      </c>
      <c r="M28" s="14">
        <v>0</v>
      </c>
      <c r="N28" s="14">
        <v>6</v>
      </c>
      <c r="O28" s="14">
        <v>12</v>
      </c>
      <c r="P28" s="14">
        <v>1</v>
      </c>
      <c r="Q28" s="14">
        <v>11</v>
      </c>
    </row>
    <row r="29" spans="1:17" s="11" customFormat="1" ht="11.25" customHeight="1" x14ac:dyDescent="0.2">
      <c r="A29" s="12" t="s">
        <v>36</v>
      </c>
      <c r="B29" s="16" t="s">
        <v>37</v>
      </c>
      <c r="C29" s="14">
        <f t="shared" si="0"/>
        <v>2</v>
      </c>
      <c r="D29" s="14">
        <v>0</v>
      </c>
      <c r="E29" s="14">
        <v>2</v>
      </c>
      <c r="F29" s="14">
        <f t="shared" si="1"/>
        <v>0</v>
      </c>
      <c r="G29" s="14">
        <v>0</v>
      </c>
      <c r="H29" s="14">
        <v>0</v>
      </c>
      <c r="I29" s="14">
        <f t="shared" si="2"/>
        <v>0</v>
      </c>
      <c r="J29" s="14">
        <v>0</v>
      </c>
      <c r="K29" s="14">
        <v>0</v>
      </c>
      <c r="L29" s="14">
        <f t="shared" si="3"/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</row>
    <row r="30" spans="1:17" s="11" customFormat="1" ht="11.25" customHeight="1" x14ac:dyDescent="0.2">
      <c r="A30" s="12" t="s">
        <v>38</v>
      </c>
      <c r="B30" s="16" t="s">
        <v>39</v>
      </c>
      <c r="C30" s="14">
        <f t="shared" si="0"/>
        <v>115</v>
      </c>
      <c r="D30" s="14">
        <v>13</v>
      </c>
      <c r="E30" s="14">
        <v>102</v>
      </c>
      <c r="F30" s="14">
        <f t="shared" si="1"/>
        <v>84</v>
      </c>
      <c r="G30" s="14">
        <v>15</v>
      </c>
      <c r="H30" s="14">
        <v>69</v>
      </c>
      <c r="I30" s="14">
        <f t="shared" si="2"/>
        <v>106</v>
      </c>
      <c r="J30" s="14">
        <v>19</v>
      </c>
      <c r="K30" s="14">
        <v>87</v>
      </c>
      <c r="L30" s="14">
        <f t="shared" si="3"/>
        <v>48</v>
      </c>
      <c r="M30" s="14">
        <v>9</v>
      </c>
      <c r="N30" s="14">
        <v>39</v>
      </c>
      <c r="O30" s="14">
        <v>52</v>
      </c>
      <c r="P30" s="14">
        <v>10</v>
      </c>
      <c r="Q30" s="14">
        <v>42</v>
      </c>
    </row>
    <row r="31" spans="1:17" s="11" customFormat="1" ht="11.25" customHeight="1" x14ac:dyDescent="0.2">
      <c r="A31" s="12" t="s">
        <v>40</v>
      </c>
      <c r="B31" s="16" t="s">
        <v>41</v>
      </c>
      <c r="C31" s="14">
        <f t="shared" si="0"/>
        <v>399</v>
      </c>
      <c r="D31" s="14">
        <v>79</v>
      </c>
      <c r="E31" s="14">
        <v>320</v>
      </c>
      <c r="F31" s="14">
        <f t="shared" si="1"/>
        <v>256</v>
      </c>
      <c r="G31" s="14">
        <v>130</v>
      </c>
      <c r="H31" s="14">
        <v>126</v>
      </c>
      <c r="I31" s="14">
        <f t="shared" si="2"/>
        <v>173</v>
      </c>
      <c r="J31" s="14">
        <v>41</v>
      </c>
      <c r="K31" s="14">
        <v>132</v>
      </c>
      <c r="L31" s="14">
        <f t="shared" si="3"/>
        <v>85</v>
      </c>
      <c r="M31" s="14">
        <v>18</v>
      </c>
      <c r="N31" s="14">
        <v>67</v>
      </c>
      <c r="O31" s="14">
        <v>88</v>
      </c>
      <c r="P31" s="14">
        <v>27</v>
      </c>
      <c r="Q31" s="14">
        <v>61</v>
      </c>
    </row>
    <row r="32" spans="1:17" s="11" customFormat="1" ht="11.25" customHeight="1" x14ac:dyDescent="0.2">
      <c r="A32" s="12" t="s">
        <v>42</v>
      </c>
      <c r="B32" s="16" t="s">
        <v>43</v>
      </c>
      <c r="C32" s="14">
        <f t="shared" si="0"/>
        <v>46</v>
      </c>
      <c r="D32" s="14">
        <v>0</v>
      </c>
      <c r="E32" s="14">
        <v>46</v>
      </c>
      <c r="F32" s="14">
        <f t="shared" si="1"/>
        <v>38</v>
      </c>
      <c r="G32" s="14">
        <v>0</v>
      </c>
      <c r="H32" s="14">
        <v>38</v>
      </c>
      <c r="I32" s="14">
        <f t="shared" si="2"/>
        <v>55</v>
      </c>
      <c r="J32" s="14">
        <v>0</v>
      </c>
      <c r="K32" s="14">
        <v>55</v>
      </c>
      <c r="L32" s="14">
        <f t="shared" si="3"/>
        <v>20</v>
      </c>
      <c r="M32" s="14">
        <v>0</v>
      </c>
      <c r="N32" s="14">
        <v>20</v>
      </c>
      <c r="O32" s="14">
        <v>24</v>
      </c>
      <c r="P32" s="14">
        <v>0</v>
      </c>
      <c r="Q32" s="14">
        <v>24</v>
      </c>
    </row>
    <row r="33" spans="1:17" s="11" customFormat="1" ht="11.25" customHeight="1" x14ac:dyDescent="0.2">
      <c r="A33" s="12" t="s">
        <v>44</v>
      </c>
      <c r="B33" s="16" t="s">
        <v>45</v>
      </c>
      <c r="C33" s="14">
        <f t="shared" si="0"/>
        <v>29</v>
      </c>
      <c r="D33" s="14">
        <v>0</v>
      </c>
      <c r="E33" s="14">
        <v>29</v>
      </c>
      <c r="F33" s="14">
        <f t="shared" si="1"/>
        <v>10</v>
      </c>
      <c r="G33" s="14">
        <v>1</v>
      </c>
      <c r="H33" s="14">
        <v>9</v>
      </c>
      <c r="I33" s="14">
        <f t="shared" si="2"/>
        <v>4</v>
      </c>
      <c r="J33" s="14">
        <v>0</v>
      </c>
      <c r="K33" s="14">
        <v>4</v>
      </c>
      <c r="L33" s="14">
        <f t="shared" si="3"/>
        <v>9</v>
      </c>
      <c r="M33" s="14">
        <v>0</v>
      </c>
      <c r="N33" s="14">
        <v>9</v>
      </c>
      <c r="O33" s="14">
        <v>14</v>
      </c>
      <c r="P33" s="14">
        <v>0</v>
      </c>
      <c r="Q33" s="14">
        <v>14</v>
      </c>
    </row>
    <row r="34" spans="1:17" s="11" customFormat="1" ht="11.25" customHeight="1" x14ac:dyDescent="0.2">
      <c r="A34" s="12" t="s">
        <v>46</v>
      </c>
      <c r="B34" s="16" t="s">
        <v>78</v>
      </c>
      <c r="C34" s="14">
        <f t="shared" si="0"/>
        <v>158</v>
      </c>
      <c r="D34" s="14">
        <v>0</v>
      </c>
      <c r="E34" s="14">
        <v>158</v>
      </c>
      <c r="F34" s="14">
        <f t="shared" si="1"/>
        <v>159</v>
      </c>
      <c r="G34" s="14">
        <v>0</v>
      </c>
      <c r="H34" s="14">
        <v>159</v>
      </c>
      <c r="I34" s="14">
        <f t="shared" si="2"/>
        <v>235</v>
      </c>
      <c r="J34" s="14">
        <v>0</v>
      </c>
      <c r="K34" s="14">
        <v>235</v>
      </c>
      <c r="L34" s="14">
        <f t="shared" si="3"/>
        <v>175</v>
      </c>
      <c r="M34" s="14">
        <v>0</v>
      </c>
      <c r="N34" s="14">
        <v>175</v>
      </c>
      <c r="O34" s="14">
        <v>211</v>
      </c>
      <c r="P34" s="14">
        <v>0</v>
      </c>
      <c r="Q34" s="14">
        <v>211</v>
      </c>
    </row>
    <row r="35" spans="1:17" s="11" customFormat="1" ht="11.25" customHeight="1" x14ac:dyDescent="0.2">
      <c r="A35" s="12" t="s">
        <v>47</v>
      </c>
      <c r="B35" s="16" t="s">
        <v>48</v>
      </c>
      <c r="C35" s="14">
        <f t="shared" si="0"/>
        <v>1</v>
      </c>
      <c r="D35" s="14">
        <v>0</v>
      </c>
      <c r="E35" s="14">
        <v>1</v>
      </c>
      <c r="F35" s="14">
        <f t="shared" si="1"/>
        <v>0</v>
      </c>
      <c r="G35" s="14">
        <v>0</v>
      </c>
      <c r="H35" s="14">
        <v>0</v>
      </c>
      <c r="I35" s="14">
        <f t="shared" si="2"/>
        <v>1</v>
      </c>
      <c r="J35" s="14">
        <v>0</v>
      </c>
      <c r="K35" s="14">
        <v>1</v>
      </c>
      <c r="L35" s="14">
        <f t="shared" si="3"/>
        <v>0</v>
      </c>
      <c r="M35" s="14">
        <v>0</v>
      </c>
      <c r="N35" s="14">
        <v>0</v>
      </c>
      <c r="O35" s="14">
        <v>2</v>
      </c>
      <c r="P35" s="14">
        <v>0</v>
      </c>
      <c r="Q35" s="14">
        <v>2</v>
      </c>
    </row>
    <row r="36" spans="1:17" s="11" customFormat="1" ht="11.25" customHeight="1" x14ac:dyDescent="0.2">
      <c r="A36" s="12" t="s">
        <v>50</v>
      </c>
      <c r="B36" s="16" t="s">
        <v>51</v>
      </c>
      <c r="C36" s="14">
        <f t="shared" si="0"/>
        <v>8</v>
      </c>
      <c r="D36" s="14">
        <v>0</v>
      </c>
      <c r="E36" s="14">
        <v>8</v>
      </c>
      <c r="F36" s="14">
        <f t="shared" si="1"/>
        <v>7</v>
      </c>
      <c r="G36" s="14">
        <v>0</v>
      </c>
      <c r="H36" s="14">
        <v>7</v>
      </c>
      <c r="I36" s="14">
        <f t="shared" si="2"/>
        <v>29</v>
      </c>
      <c r="J36" s="14">
        <v>18</v>
      </c>
      <c r="K36" s="14">
        <v>11</v>
      </c>
      <c r="L36" s="14">
        <f t="shared" si="3"/>
        <v>30</v>
      </c>
      <c r="M36" s="14">
        <v>18</v>
      </c>
      <c r="N36" s="14">
        <v>12</v>
      </c>
      <c r="O36" s="14">
        <v>29</v>
      </c>
      <c r="P36" s="14">
        <v>11</v>
      </c>
      <c r="Q36" s="14">
        <v>18</v>
      </c>
    </row>
    <row r="37" spans="1:17" s="11" customFormat="1" ht="11.25" customHeight="1" x14ac:dyDescent="0.2">
      <c r="A37" s="12" t="s">
        <v>52</v>
      </c>
      <c r="B37" s="16" t="s">
        <v>96</v>
      </c>
      <c r="C37" s="14">
        <f t="shared" si="0"/>
        <v>0</v>
      </c>
      <c r="D37" s="14">
        <v>0</v>
      </c>
      <c r="E37" s="14">
        <v>0</v>
      </c>
      <c r="F37" s="14">
        <f t="shared" si="1"/>
        <v>0</v>
      </c>
      <c r="G37" s="14">
        <v>0</v>
      </c>
      <c r="H37" s="14">
        <v>0</v>
      </c>
      <c r="I37" s="14">
        <f t="shared" si="2"/>
        <v>5</v>
      </c>
      <c r="J37" s="14">
        <v>0</v>
      </c>
      <c r="K37" s="14">
        <v>5</v>
      </c>
      <c r="L37" s="14">
        <f t="shared" si="3"/>
        <v>3</v>
      </c>
      <c r="M37" s="14">
        <v>0</v>
      </c>
      <c r="N37" s="14">
        <v>3</v>
      </c>
      <c r="O37" s="14">
        <v>3</v>
      </c>
      <c r="P37" s="14">
        <v>0</v>
      </c>
      <c r="Q37" s="14">
        <v>3</v>
      </c>
    </row>
    <row r="38" spans="1:17" s="11" customFormat="1" ht="11.25" customHeight="1" x14ac:dyDescent="0.2">
      <c r="A38" s="12" t="s">
        <v>53</v>
      </c>
      <c r="B38" s="16" t="s">
        <v>79</v>
      </c>
      <c r="C38" s="14">
        <f t="shared" si="0"/>
        <v>0</v>
      </c>
      <c r="D38" s="14">
        <v>0</v>
      </c>
      <c r="E38" s="14">
        <v>0</v>
      </c>
      <c r="F38" s="14">
        <f t="shared" si="1"/>
        <v>0</v>
      </c>
      <c r="G38" s="14">
        <v>0</v>
      </c>
      <c r="H38" s="14">
        <v>0</v>
      </c>
      <c r="I38" s="14">
        <f t="shared" si="2"/>
        <v>4</v>
      </c>
      <c r="J38" s="14">
        <v>0</v>
      </c>
      <c r="K38" s="14">
        <v>4</v>
      </c>
      <c r="L38" s="14">
        <f t="shared" si="3"/>
        <v>2</v>
      </c>
      <c r="M38" s="14">
        <v>0</v>
      </c>
      <c r="N38" s="14">
        <v>2</v>
      </c>
      <c r="O38" s="14">
        <v>2</v>
      </c>
      <c r="P38" s="14">
        <v>0</v>
      </c>
      <c r="Q38" s="14">
        <v>2</v>
      </c>
    </row>
    <row r="39" spans="1:17" s="11" customFormat="1" ht="11.25" customHeight="1" x14ac:dyDescent="0.2">
      <c r="A39" s="12" t="s">
        <v>54</v>
      </c>
      <c r="B39" s="16" t="s">
        <v>80</v>
      </c>
      <c r="C39" s="14">
        <f t="shared" si="0"/>
        <v>1</v>
      </c>
      <c r="D39" s="14">
        <v>0</v>
      </c>
      <c r="E39" s="14">
        <v>1</v>
      </c>
      <c r="F39" s="14">
        <f t="shared" si="1"/>
        <v>0</v>
      </c>
      <c r="G39" s="14">
        <v>0</v>
      </c>
      <c r="H39" s="14">
        <v>0</v>
      </c>
      <c r="I39" s="14">
        <f t="shared" si="2"/>
        <v>0</v>
      </c>
      <c r="J39" s="14">
        <v>0</v>
      </c>
      <c r="K39" s="14">
        <v>0</v>
      </c>
      <c r="L39" s="14">
        <f t="shared" si="3"/>
        <v>0</v>
      </c>
      <c r="M39" s="14">
        <v>0</v>
      </c>
      <c r="N39" s="14">
        <v>0</v>
      </c>
      <c r="O39" s="14">
        <v>7</v>
      </c>
      <c r="P39" s="14">
        <v>0</v>
      </c>
      <c r="Q39" s="14">
        <v>7</v>
      </c>
    </row>
    <row r="40" spans="1:17" s="11" customFormat="1" ht="11.25" customHeight="1" x14ac:dyDescent="0.2">
      <c r="A40" s="12" t="s">
        <v>55</v>
      </c>
      <c r="B40" s="16" t="s">
        <v>56</v>
      </c>
      <c r="C40" s="14">
        <f t="shared" si="0"/>
        <v>0</v>
      </c>
      <c r="D40" s="14">
        <v>0</v>
      </c>
      <c r="E40" s="14">
        <v>0</v>
      </c>
      <c r="F40" s="14">
        <f t="shared" si="1"/>
        <v>0</v>
      </c>
      <c r="G40" s="14">
        <v>0</v>
      </c>
      <c r="H40" s="14">
        <v>0</v>
      </c>
      <c r="I40" s="14">
        <f t="shared" si="2"/>
        <v>2</v>
      </c>
      <c r="J40" s="14">
        <v>0</v>
      </c>
      <c r="K40" s="14">
        <v>2</v>
      </c>
      <c r="L40" s="14">
        <f t="shared" si="3"/>
        <v>3</v>
      </c>
      <c r="M40" s="14">
        <v>0</v>
      </c>
      <c r="N40" s="14">
        <v>3</v>
      </c>
      <c r="O40" s="14">
        <v>0</v>
      </c>
      <c r="P40" s="14">
        <v>0</v>
      </c>
      <c r="Q40" s="14">
        <v>0</v>
      </c>
    </row>
    <row r="41" spans="1:17" s="11" customFormat="1" ht="11.25" customHeight="1" x14ac:dyDescent="0.2">
      <c r="A41" s="12" t="s">
        <v>57</v>
      </c>
      <c r="B41" s="16" t="s">
        <v>58</v>
      </c>
      <c r="C41" s="14">
        <f t="shared" si="0"/>
        <v>1</v>
      </c>
      <c r="D41" s="14">
        <v>0</v>
      </c>
      <c r="E41" s="14">
        <v>1</v>
      </c>
      <c r="F41" s="14">
        <f t="shared" si="1"/>
        <v>0</v>
      </c>
      <c r="G41" s="14">
        <v>0</v>
      </c>
      <c r="H41" s="14">
        <v>0</v>
      </c>
      <c r="I41" s="14">
        <f t="shared" si="2"/>
        <v>6</v>
      </c>
      <c r="J41" s="14">
        <v>0</v>
      </c>
      <c r="K41" s="14">
        <v>6</v>
      </c>
      <c r="L41" s="14" t="s">
        <v>49</v>
      </c>
      <c r="M41" s="14" t="s">
        <v>49</v>
      </c>
      <c r="N41" s="14" t="s">
        <v>49</v>
      </c>
      <c r="O41" s="21">
        <v>205</v>
      </c>
      <c r="P41" s="20">
        <v>8</v>
      </c>
      <c r="Q41" s="20">
        <v>197</v>
      </c>
    </row>
    <row r="42" spans="1:17" s="11" customFormat="1" ht="11.25" customHeight="1" x14ac:dyDescent="0.2">
      <c r="A42" s="18" t="s">
        <v>59</v>
      </c>
      <c r="B42" s="10" t="s">
        <v>60</v>
      </c>
      <c r="C42" s="21">
        <f t="shared" si="0"/>
        <v>152</v>
      </c>
      <c r="D42" s="20">
        <v>0</v>
      </c>
      <c r="E42" s="20">
        <v>152</v>
      </c>
      <c r="F42" s="21">
        <f t="shared" si="1"/>
        <v>66</v>
      </c>
      <c r="G42" s="20">
        <v>1</v>
      </c>
      <c r="H42" s="20">
        <v>65</v>
      </c>
      <c r="I42" s="21">
        <f t="shared" si="2"/>
        <v>224</v>
      </c>
      <c r="J42" s="20">
        <v>14</v>
      </c>
      <c r="K42" s="20">
        <v>210</v>
      </c>
      <c r="L42" s="21">
        <f>SUM(M42:N42)</f>
        <v>193</v>
      </c>
      <c r="M42" s="20">
        <v>4</v>
      </c>
      <c r="N42" s="20">
        <v>189</v>
      </c>
      <c r="O42" s="20"/>
      <c r="P42" s="20"/>
      <c r="Q42" s="20"/>
    </row>
    <row r="43" spans="1:17" s="22" customFormat="1" ht="5.2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23" customFormat="1" ht="11.25" x14ac:dyDescent="0.2">
      <c r="A44" s="46" t="s">
        <v>69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23" customFormat="1" ht="11.25" x14ac:dyDescent="0.2">
      <c r="A45" s="46" t="s">
        <v>70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23" customFormat="1" ht="11.25" x14ac:dyDescent="0.2">
      <c r="A46" s="46" t="s">
        <v>71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23" customFormat="1" ht="11.25" x14ac:dyDescent="0.2">
      <c r="A47" s="46" t="s">
        <v>72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s="23" customFormat="1" ht="11.25" x14ac:dyDescent="0.2">
      <c r="A48" s="46" t="s">
        <v>73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22" customFormat="1" ht="5.2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24" customFormat="1" ht="11.25" x14ac:dyDescent="0.2">
      <c r="A50" s="53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22" customFormat="1" ht="5.2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25" customFormat="1" ht="11.25" customHeight="1" x14ac:dyDescent="0.2">
      <c r="A52" s="53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25" customFormat="1" ht="11.25" customHeight="1" x14ac:dyDescent="0.2">
      <c r="A53" s="53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x14ac:dyDescent="0.2">
      <c r="M54" s="26"/>
    </row>
  </sheetData>
  <mergeCells count="30">
    <mergeCell ref="A1:Q1"/>
    <mergeCell ref="A3:Q3"/>
    <mergeCell ref="A4:Q4"/>
    <mergeCell ref="A5:B5"/>
    <mergeCell ref="O5:Q5"/>
    <mergeCell ref="C5:E5"/>
    <mergeCell ref="F5:H5"/>
    <mergeCell ref="I5:K5"/>
    <mergeCell ref="L5:N5"/>
    <mergeCell ref="A2:Q2"/>
    <mergeCell ref="A52:Q52"/>
    <mergeCell ref="A53:Q53"/>
    <mergeCell ref="A9:B9"/>
    <mergeCell ref="A43:Q43"/>
    <mergeCell ref="A44:Q44"/>
    <mergeCell ref="A45:Q45"/>
    <mergeCell ref="A47:Q47"/>
    <mergeCell ref="A48:Q48"/>
    <mergeCell ref="A49:Q49"/>
    <mergeCell ref="A50:Q50"/>
    <mergeCell ref="A51:Q51"/>
    <mergeCell ref="A7:Q7"/>
    <mergeCell ref="A8:B8"/>
    <mergeCell ref="A46:Q46"/>
    <mergeCell ref="L6:N6"/>
    <mergeCell ref="A6:B6"/>
    <mergeCell ref="O6:Q6"/>
    <mergeCell ref="C6:E6"/>
    <mergeCell ref="F6:H6"/>
    <mergeCell ref="I6:K6"/>
  </mergeCells>
  <pageMargins left="0" right="0" top="0" bottom="0" header="0" footer="0"/>
  <pageSetup paperSize="9" scale="90" orientation="landscape" horizontalDpi="1200" r:id="rId1"/>
  <headerFooter alignWithMargins="0"/>
  <ignoredErrors>
    <ignoredError sqref="A10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5703125" style="2" customWidth="1"/>
    <col min="2" max="2" width="34" style="2" bestFit="1" customWidth="1"/>
    <col min="3" max="3" width="10.7109375" style="2" customWidth="1"/>
    <col min="4" max="4" width="13" style="2" customWidth="1"/>
    <col min="5" max="6" width="10.7109375" style="2" customWidth="1"/>
    <col min="7" max="7" width="13" style="2" customWidth="1"/>
    <col min="8" max="9" width="10.7109375" style="2" customWidth="1"/>
    <col min="10" max="10" width="13" style="2" customWidth="1"/>
    <col min="11" max="12" width="10.7109375" style="2" customWidth="1"/>
    <col min="13" max="13" width="13" style="2" customWidth="1"/>
    <col min="14" max="15" width="10.7109375" style="2" customWidth="1"/>
    <col min="16" max="16" width="13" style="2" customWidth="1"/>
    <col min="17" max="17" width="10.7109375" style="2" customWidth="1"/>
    <col min="18" max="16384" width="9.140625" style="1"/>
  </cols>
  <sheetData>
    <row r="1" spans="1:17" s="3" customFormat="1" ht="1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" customFormat="1" x14ac:dyDescent="0.2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4" customFormat="1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4" customFormat="1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5" customFormat="1" ht="12" customHeight="1" x14ac:dyDescent="0.2">
      <c r="A5" s="44"/>
      <c r="B5" s="45"/>
      <c r="C5" s="31">
        <v>2001</v>
      </c>
      <c r="D5" s="32"/>
      <c r="E5" s="54"/>
      <c r="F5" s="31">
        <v>2002</v>
      </c>
      <c r="G5" s="32"/>
      <c r="H5" s="54"/>
      <c r="I5" s="31">
        <v>2003</v>
      </c>
      <c r="J5" s="32"/>
      <c r="K5" s="54"/>
      <c r="L5" s="31">
        <v>2004</v>
      </c>
      <c r="M5" s="32"/>
      <c r="N5" s="54"/>
      <c r="O5" s="31">
        <v>2005</v>
      </c>
      <c r="P5" s="32"/>
      <c r="Q5" s="54"/>
    </row>
    <row r="6" spans="1:17" s="5" customFormat="1" ht="12" customHeight="1" x14ac:dyDescent="0.2">
      <c r="A6" s="33"/>
      <c r="B6" s="34"/>
      <c r="C6" s="50"/>
      <c r="D6" s="33"/>
      <c r="E6" s="52"/>
      <c r="F6" s="48"/>
      <c r="G6" s="49"/>
      <c r="H6" s="34"/>
      <c r="I6" s="48"/>
      <c r="J6" s="49"/>
      <c r="K6" s="34"/>
      <c r="L6" s="48"/>
      <c r="M6" s="49"/>
      <c r="N6" s="34"/>
      <c r="O6" s="48"/>
      <c r="P6" s="49"/>
      <c r="Q6" s="34"/>
    </row>
    <row r="7" spans="1:17" s="5" customFormat="1" ht="12" customHeight="1" x14ac:dyDescent="0.2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5" customFormat="1" ht="12" customHeight="1" x14ac:dyDescent="0.2">
      <c r="A8" s="37"/>
      <c r="B8" s="37"/>
      <c r="C8" s="6" t="s">
        <v>1</v>
      </c>
      <c r="D8" s="6" t="s">
        <v>2</v>
      </c>
      <c r="E8" s="6" t="s">
        <v>3</v>
      </c>
      <c r="F8" s="6" t="s">
        <v>1</v>
      </c>
      <c r="G8" s="6" t="s">
        <v>2</v>
      </c>
      <c r="H8" s="6" t="s">
        <v>3</v>
      </c>
      <c r="I8" s="6" t="s">
        <v>1</v>
      </c>
      <c r="J8" s="6" t="s">
        <v>2</v>
      </c>
      <c r="K8" s="6" t="s">
        <v>3</v>
      </c>
      <c r="L8" s="6" t="s">
        <v>1</v>
      </c>
      <c r="M8" s="6" t="s">
        <v>2</v>
      </c>
      <c r="N8" s="6" t="s">
        <v>3</v>
      </c>
      <c r="O8" s="6" t="s">
        <v>1</v>
      </c>
      <c r="P8" s="6" t="s">
        <v>2</v>
      </c>
      <c r="Q8" s="6" t="s">
        <v>3</v>
      </c>
    </row>
    <row r="9" spans="1:17" s="7" customFormat="1" ht="11.25" customHeight="1" x14ac:dyDescent="0.2">
      <c r="A9" s="38" t="s">
        <v>4</v>
      </c>
      <c r="B9" s="38"/>
      <c r="C9" s="8">
        <f t="shared" ref="C9:C34" si="0">SUM(D9:E9)</f>
        <v>4853</v>
      </c>
      <c r="D9" s="9">
        <v>2255</v>
      </c>
      <c r="E9" s="9">
        <v>2598</v>
      </c>
      <c r="F9" s="8">
        <f t="shared" ref="F9:F34" si="1">SUM(G9:H9)</f>
        <v>5886</v>
      </c>
      <c r="G9" s="9">
        <v>2737</v>
      </c>
      <c r="H9" s="9">
        <v>3149</v>
      </c>
      <c r="I9" s="8">
        <f t="shared" ref="I9:I34" si="2">SUM(J9:K9)</f>
        <v>4217</v>
      </c>
      <c r="J9" s="9">
        <v>2210</v>
      </c>
      <c r="K9" s="9">
        <v>2007</v>
      </c>
      <c r="L9" s="8">
        <f t="shared" ref="L9:L34" si="3">SUM(M9:N9)</f>
        <v>5907</v>
      </c>
      <c r="M9" s="9">
        <v>2455</v>
      </c>
      <c r="N9" s="9">
        <v>3452</v>
      </c>
      <c r="O9" s="8">
        <f t="shared" ref="O9:O34" si="4">SUM(P9:Q9)</f>
        <v>5104</v>
      </c>
      <c r="P9" s="9">
        <v>2759</v>
      </c>
      <c r="Q9" s="9">
        <v>2345</v>
      </c>
    </row>
    <row r="10" spans="1:17" s="11" customFormat="1" ht="11.25" customHeight="1" x14ac:dyDescent="0.2">
      <c r="A10" s="12" t="s">
        <v>5</v>
      </c>
      <c r="B10" s="13" t="s">
        <v>6</v>
      </c>
      <c r="C10" s="14">
        <f t="shared" si="0"/>
        <v>1030</v>
      </c>
      <c r="D10" s="15">
        <v>586</v>
      </c>
      <c r="E10" s="15">
        <v>444</v>
      </c>
      <c r="F10" s="15">
        <f t="shared" si="1"/>
        <v>999</v>
      </c>
      <c r="G10" s="15">
        <v>649</v>
      </c>
      <c r="H10" s="15">
        <v>350</v>
      </c>
      <c r="I10" s="14">
        <f t="shared" si="2"/>
        <v>803</v>
      </c>
      <c r="J10" s="15">
        <v>488</v>
      </c>
      <c r="K10" s="15">
        <v>315</v>
      </c>
      <c r="L10" s="14">
        <f t="shared" si="3"/>
        <v>1047</v>
      </c>
      <c r="M10" s="15">
        <v>551</v>
      </c>
      <c r="N10" s="15">
        <v>496</v>
      </c>
      <c r="O10" s="15">
        <f t="shared" si="4"/>
        <v>534</v>
      </c>
      <c r="P10" s="15">
        <v>282</v>
      </c>
      <c r="Q10" s="15">
        <v>252</v>
      </c>
    </row>
    <row r="11" spans="1:17" s="11" customFormat="1" ht="11.25" customHeight="1" x14ac:dyDescent="0.2">
      <c r="A11" s="12" t="s">
        <v>7</v>
      </c>
      <c r="B11" s="16" t="s">
        <v>8</v>
      </c>
      <c r="C11" s="17">
        <f t="shared" si="0"/>
        <v>606</v>
      </c>
      <c r="D11" s="14">
        <v>0</v>
      </c>
      <c r="E11" s="14">
        <v>606</v>
      </c>
      <c r="F11" s="15">
        <f t="shared" si="1"/>
        <v>814</v>
      </c>
      <c r="G11" s="14">
        <v>0</v>
      </c>
      <c r="H11" s="14">
        <v>814</v>
      </c>
      <c r="I11" s="14">
        <f t="shared" si="2"/>
        <v>485</v>
      </c>
      <c r="J11" s="14">
        <v>0</v>
      </c>
      <c r="K11" s="14">
        <v>485</v>
      </c>
      <c r="L11" s="14">
        <f t="shared" si="3"/>
        <v>803</v>
      </c>
      <c r="M11" s="14">
        <v>0</v>
      </c>
      <c r="N11" s="14">
        <v>803</v>
      </c>
      <c r="O11" s="15">
        <f t="shared" si="4"/>
        <v>558</v>
      </c>
      <c r="P11" s="14">
        <v>99</v>
      </c>
      <c r="Q11" s="14">
        <v>459</v>
      </c>
    </row>
    <row r="12" spans="1:17" s="11" customFormat="1" ht="11.25" customHeight="1" x14ac:dyDescent="0.2">
      <c r="A12" s="12" t="s">
        <v>9</v>
      </c>
      <c r="B12" s="16" t="s">
        <v>85</v>
      </c>
      <c r="C12" s="17">
        <f t="shared" si="0"/>
        <v>72</v>
      </c>
      <c r="D12" s="14">
        <v>20</v>
      </c>
      <c r="E12" s="14">
        <v>52</v>
      </c>
      <c r="F12" s="15">
        <f t="shared" si="1"/>
        <v>94</v>
      </c>
      <c r="G12" s="14">
        <v>22</v>
      </c>
      <c r="H12" s="14">
        <v>72</v>
      </c>
      <c r="I12" s="14">
        <f t="shared" si="2"/>
        <v>49</v>
      </c>
      <c r="J12" s="14">
        <v>10</v>
      </c>
      <c r="K12" s="14">
        <v>39</v>
      </c>
      <c r="L12" s="14">
        <f t="shared" si="3"/>
        <v>60</v>
      </c>
      <c r="M12" s="14">
        <v>22</v>
      </c>
      <c r="N12" s="14">
        <v>38</v>
      </c>
      <c r="O12" s="15">
        <f t="shared" si="4"/>
        <v>72</v>
      </c>
      <c r="P12" s="14">
        <v>33</v>
      </c>
      <c r="Q12" s="14">
        <v>39</v>
      </c>
    </row>
    <row r="13" spans="1:17" s="11" customFormat="1" ht="11.25" customHeight="1" x14ac:dyDescent="0.2">
      <c r="A13" s="12" t="s">
        <v>10</v>
      </c>
      <c r="B13" s="16" t="s">
        <v>86</v>
      </c>
      <c r="C13" s="17">
        <f t="shared" si="0"/>
        <v>39</v>
      </c>
      <c r="D13" s="14">
        <v>0</v>
      </c>
      <c r="E13" s="14">
        <v>39</v>
      </c>
      <c r="F13" s="15">
        <f t="shared" si="1"/>
        <v>52</v>
      </c>
      <c r="G13" s="14">
        <v>0</v>
      </c>
      <c r="H13" s="14">
        <v>52</v>
      </c>
      <c r="I13" s="14">
        <f t="shared" si="2"/>
        <v>28</v>
      </c>
      <c r="J13" s="14">
        <v>0</v>
      </c>
      <c r="K13" s="14">
        <v>28</v>
      </c>
      <c r="L13" s="14">
        <f t="shared" si="3"/>
        <v>43</v>
      </c>
      <c r="M13" s="14">
        <v>0</v>
      </c>
      <c r="N13" s="14">
        <v>43</v>
      </c>
      <c r="O13" s="15">
        <f t="shared" si="4"/>
        <v>29</v>
      </c>
      <c r="P13" s="14">
        <v>0</v>
      </c>
      <c r="Q13" s="14">
        <v>29</v>
      </c>
    </row>
    <row r="14" spans="1:17" s="11" customFormat="1" ht="11.25" customHeight="1" x14ac:dyDescent="0.2">
      <c r="A14" s="12" t="s">
        <v>11</v>
      </c>
      <c r="B14" s="16" t="s">
        <v>12</v>
      </c>
      <c r="C14" s="17">
        <f t="shared" si="0"/>
        <v>30</v>
      </c>
      <c r="D14" s="14">
        <v>0</v>
      </c>
      <c r="E14" s="14">
        <v>30</v>
      </c>
      <c r="F14" s="15">
        <f t="shared" si="1"/>
        <v>26</v>
      </c>
      <c r="G14" s="14">
        <v>0</v>
      </c>
      <c r="H14" s="14">
        <v>26</v>
      </c>
      <c r="I14" s="14">
        <f t="shared" si="2"/>
        <v>23</v>
      </c>
      <c r="J14" s="14">
        <v>1</v>
      </c>
      <c r="K14" s="14">
        <v>22</v>
      </c>
      <c r="L14" s="14">
        <f t="shared" si="3"/>
        <v>18</v>
      </c>
      <c r="M14" s="14">
        <v>0</v>
      </c>
      <c r="N14" s="14">
        <v>18</v>
      </c>
      <c r="O14" s="15">
        <f t="shared" si="4"/>
        <v>6</v>
      </c>
      <c r="P14" s="14">
        <v>0</v>
      </c>
      <c r="Q14" s="14">
        <v>6</v>
      </c>
    </row>
    <row r="15" spans="1:17" s="11" customFormat="1" ht="11.25" customHeight="1" x14ac:dyDescent="0.2">
      <c r="A15" s="12" t="s">
        <v>13</v>
      </c>
      <c r="B15" s="16" t="s">
        <v>14</v>
      </c>
      <c r="C15" s="17">
        <f t="shared" si="0"/>
        <v>206</v>
      </c>
      <c r="D15" s="14">
        <v>174</v>
      </c>
      <c r="E15" s="14">
        <v>32</v>
      </c>
      <c r="F15" s="15">
        <f t="shared" si="1"/>
        <v>270</v>
      </c>
      <c r="G15" s="14">
        <v>224</v>
      </c>
      <c r="H15" s="14">
        <v>46</v>
      </c>
      <c r="I15" s="14">
        <f t="shared" si="2"/>
        <v>171</v>
      </c>
      <c r="J15" s="14">
        <v>146</v>
      </c>
      <c r="K15" s="14">
        <v>25</v>
      </c>
      <c r="L15" s="14">
        <f t="shared" si="3"/>
        <v>242</v>
      </c>
      <c r="M15" s="14">
        <v>196</v>
      </c>
      <c r="N15" s="14">
        <v>46</v>
      </c>
      <c r="O15" s="15">
        <f t="shared" si="4"/>
        <v>109</v>
      </c>
      <c r="P15" s="14">
        <v>79</v>
      </c>
      <c r="Q15" s="14">
        <v>30</v>
      </c>
    </row>
    <row r="16" spans="1:17" s="11" customFormat="1" ht="11.25" customHeight="1" x14ac:dyDescent="0.2">
      <c r="A16" s="12" t="s">
        <v>15</v>
      </c>
      <c r="B16" s="16" t="s">
        <v>87</v>
      </c>
      <c r="C16" s="17">
        <f t="shared" si="0"/>
        <v>14</v>
      </c>
      <c r="D16" s="14">
        <v>0</v>
      </c>
      <c r="E16" s="14">
        <v>14</v>
      </c>
      <c r="F16" s="15">
        <f t="shared" si="1"/>
        <v>28</v>
      </c>
      <c r="G16" s="14">
        <v>0</v>
      </c>
      <c r="H16" s="14">
        <v>28</v>
      </c>
      <c r="I16" s="14">
        <f t="shared" si="2"/>
        <v>11</v>
      </c>
      <c r="J16" s="14">
        <v>0</v>
      </c>
      <c r="K16" s="14">
        <v>11</v>
      </c>
      <c r="L16" s="14">
        <f t="shared" si="3"/>
        <v>37</v>
      </c>
      <c r="M16" s="14">
        <v>0</v>
      </c>
      <c r="N16" s="14">
        <v>37</v>
      </c>
      <c r="O16" s="15">
        <f t="shared" si="4"/>
        <v>34</v>
      </c>
      <c r="P16" s="14">
        <v>0</v>
      </c>
      <c r="Q16" s="14">
        <v>34</v>
      </c>
    </row>
    <row r="17" spans="1:17" s="11" customFormat="1" ht="11.25" customHeight="1" x14ac:dyDescent="0.2">
      <c r="A17" s="12" t="s">
        <v>16</v>
      </c>
      <c r="B17" s="16" t="s">
        <v>75</v>
      </c>
      <c r="C17" s="17">
        <f t="shared" si="0"/>
        <v>122</v>
      </c>
      <c r="D17" s="14">
        <v>0</v>
      </c>
      <c r="E17" s="14">
        <v>122</v>
      </c>
      <c r="F17" s="15">
        <f t="shared" si="1"/>
        <v>117</v>
      </c>
      <c r="G17" s="14">
        <v>0</v>
      </c>
      <c r="H17" s="14">
        <v>117</v>
      </c>
      <c r="I17" s="14">
        <f t="shared" si="2"/>
        <v>24</v>
      </c>
      <c r="J17" s="14">
        <v>0</v>
      </c>
      <c r="K17" s="14">
        <v>24</v>
      </c>
      <c r="L17" s="14">
        <f t="shared" si="3"/>
        <v>18</v>
      </c>
      <c r="M17" s="14">
        <v>0</v>
      </c>
      <c r="N17" s="14">
        <v>18</v>
      </c>
      <c r="O17" s="15">
        <f t="shared" si="4"/>
        <v>11</v>
      </c>
      <c r="P17" s="14">
        <v>0</v>
      </c>
      <c r="Q17" s="14">
        <v>11</v>
      </c>
    </row>
    <row r="18" spans="1:17" s="11" customFormat="1" ht="11.25" customHeight="1" x14ac:dyDescent="0.2">
      <c r="A18" s="12" t="s">
        <v>17</v>
      </c>
      <c r="B18" s="16" t="s">
        <v>88</v>
      </c>
      <c r="C18" s="17">
        <f t="shared" si="0"/>
        <v>41</v>
      </c>
      <c r="D18" s="14">
        <v>0</v>
      </c>
      <c r="E18" s="14">
        <v>41</v>
      </c>
      <c r="F18" s="15">
        <f t="shared" si="1"/>
        <v>103</v>
      </c>
      <c r="G18" s="14">
        <v>0</v>
      </c>
      <c r="H18" s="14">
        <v>103</v>
      </c>
      <c r="I18" s="14">
        <f t="shared" si="2"/>
        <v>128</v>
      </c>
      <c r="J18" s="14">
        <v>0</v>
      </c>
      <c r="K18" s="14">
        <v>128</v>
      </c>
      <c r="L18" s="14">
        <f t="shared" si="3"/>
        <v>183</v>
      </c>
      <c r="M18" s="14">
        <v>0</v>
      </c>
      <c r="N18" s="14">
        <v>183</v>
      </c>
      <c r="O18" s="15">
        <f t="shared" si="4"/>
        <v>137</v>
      </c>
      <c r="P18" s="14">
        <v>0</v>
      </c>
      <c r="Q18" s="14">
        <v>137</v>
      </c>
    </row>
    <row r="19" spans="1:17" s="11" customFormat="1" ht="11.25" customHeight="1" x14ac:dyDescent="0.2">
      <c r="A19" s="12" t="s">
        <v>18</v>
      </c>
      <c r="B19" s="16" t="s">
        <v>19</v>
      </c>
      <c r="C19" s="17">
        <f t="shared" si="0"/>
        <v>143</v>
      </c>
      <c r="D19" s="14">
        <v>0</v>
      </c>
      <c r="E19" s="14">
        <v>143</v>
      </c>
      <c r="F19" s="15">
        <f t="shared" si="1"/>
        <v>177</v>
      </c>
      <c r="G19" s="14">
        <v>0</v>
      </c>
      <c r="H19" s="14">
        <v>177</v>
      </c>
      <c r="I19" s="14">
        <f t="shared" si="2"/>
        <v>104</v>
      </c>
      <c r="J19" s="14">
        <v>0</v>
      </c>
      <c r="K19" s="14">
        <v>104</v>
      </c>
      <c r="L19" s="14">
        <f t="shared" si="3"/>
        <v>145</v>
      </c>
      <c r="M19" s="14">
        <v>1</v>
      </c>
      <c r="N19" s="14">
        <v>144</v>
      </c>
      <c r="O19" s="15">
        <f t="shared" si="4"/>
        <v>82</v>
      </c>
      <c r="P19" s="14">
        <v>0</v>
      </c>
      <c r="Q19" s="14">
        <v>82</v>
      </c>
    </row>
    <row r="20" spans="1:17" s="11" customFormat="1" ht="11.25" customHeight="1" x14ac:dyDescent="0.2">
      <c r="A20" s="12" t="s">
        <v>20</v>
      </c>
      <c r="B20" s="16" t="s">
        <v>21</v>
      </c>
      <c r="C20" s="14">
        <f t="shared" si="0"/>
        <v>2268</v>
      </c>
      <c r="D20" s="14">
        <v>1387</v>
      </c>
      <c r="E20" s="14">
        <v>881</v>
      </c>
      <c r="F20" s="15">
        <f t="shared" si="1"/>
        <v>2797</v>
      </c>
      <c r="G20" s="14">
        <v>1721</v>
      </c>
      <c r="H20" s="14">
        <v>1076</v>
      </c>
      <c r="I20" s="14">
        <f t="shared" si="2"/>
        <v>2195</v>
      </c>
      <c r="J20" s="14">
        <v>1463</v>
      </c>
      <c r="K20" s="14">
        <v>732</v>
      </c>
      <c r="L20" s="14">
        <f t="shared" si="3"/>
        <v>3217</v>
      </c>
      <c r="M20" s="14">
        <v>1614</v>
      </c>
      <c r="N20" s="14">
        <v>1603</v>
      </c>
      <c r="O20" s="15">
        <f t="shared" si="4"/>
        <v>3414</v>
      </c>
      <c r="P20" s="14">
        <v>2245</v>
      </c>
      <c r="Q20" s="14">
        <v>1169</v>
      </c>
    </row>
    <row r="21" spans="1:17" s="11" customFormat="1" ht="11.25" customHeight="1" x14ac:dyDescent="0.2">
      <c r="A21" s="12" t="s">
        <v>22</v>
      </c>
      <c r="B21" s="16" t="s">
        <v>76</v>
      </c>
      <c r="C21" s="17">
        <f t="shared" si="0"/>
        <v>87</v>
      </c>
      <c r="D21" s="14">
        <v>1</v>
      </c>
      <c r="E21" s="14">
        <v>86</v>
      </c>
      <c r="F21" s="15">
        <f t="shared" si="1"/>
        <v>93</v>
      </c>
      <c r="G21" s="14">
        <v>1</v>
      </c>
      <c r="H21" s="14">
        <v>92</v>
      </c>
      <c r="I21" s="14">
        <f t="shared" si="2"/>
        <v>56</v>
      </c>
      <c r="J21" s="14">
        <v>7</v>
      </c>
      <c r="K21" s="14">
        <v>49</v>
      </c>
      <c r="L21" s="14">
        <f t="shared" si="3"/>
        <v>129</v>
      </c>
      <c r="M21" s="14">
        <v>5</v>
      </c>
      <c r="N21" s="14">
        <v>124</v>
      </c>
      <c r="O21" s="15">
        <f t="shared" si="4"/>
        <v>55</v>
      </c>
      <c r="P21" s="14">
        <v>1</v>
      </c>
      <c r="Q21" s="14">
        <v>54</v>
      </c>
    </row>
    <row r="22" spans="1:17" s="11" customFormat="1" ht="11.25" customHeight="1" x14ac:dyDescent="0.2">
      <c r="A22" s="12" t="s">
        <v>23</v>
      </c>
      <c r="B22" s="16" t="s">
        <v>24</v>
      </c>
      <c r="C22" s="17">
        <f t="shared" si="0"/>
        <v>22</v>
      </c>
      <c r="D22" s="14">
        <v>0</v>
      </c>
      <c r="E22" s="14">
        <v>22</v>
      </c>
      <c r="F22" s="15">
        <f t="shared" si="1"/>
        <v>23</v>
      </c>
      <c r="G22" s="14">
        <v>0</v>
      </c>
      <c r="H22" s="14">
        <v>23</v>
      </c>
      <c r="I22" s="14">
        <f t="shared" si="2"/>
        <v>18</v>
      </c>
      <c r="J22" s="14">
        <v>0</v>
      </c>
      <c r="K22" s="14">
        <v>18</v>
      </c>
      <c r="L22" s="14">
        <f t="shared" si="3"/>
        <v>30</v>
      </c>
      <c r="M22" s="14">
        <v>0</v>
      </c>
      <c r="N22" s="14">
        <v>30</v>
      </c>
      <c r="O22" s="15">
        <f t="shared" si="4"/>
        <v>15</v>
      </c>
      <c r="P22" s="14">
        <v>0</v>
      </c>
      <c r="Q22" s="14">
        <v>15</v>
      </c>
    </row>
    <row r="23" spans="1:17" s="11" customFormat="1" ht="11.25" customHeight="1" x14ac:dyDescent="0.2">
      <c r="A23" s="12" t="s">
        <v>25</v>
      </c>
      <c r="B23" s="16" t="s">
        <v>26</v>
      </c>
      <c r="C23" s="17">
        <f t="shared" si="0"/>
        <v>348</v>
      </c>
      <c r="D23" s="14">
        <v>55</v>
      </c>
      <c r="E23" s="14">
        <v>293</v>
      </c>
      <c r="F23" s="15">
        <f t="shared" si="1"/>
        <v>451</v>
      </c>
      <c r="G23" s="14">
        <v>78</v>
      </c>
      <c r="H23" s="14">
        <v>373</v>
      </c>
      <c r="I23" s="14">
        <f t="shared" si="2"/>
        <v>155</v>
      </c>
      <c r="J23" s="14">
        <v>48</v>
      </c>
      <c r="K23" s="14">
        <v>107</v>
      </c>
      <c r="L23" s="14">
        <f t="shared" si="3"/>
        <v>143</v>
      </c>
      <c r="M23" s="14">
        <v>17</v>
      </c>
      <c r="N23" s="14">
        <v>126</v>
      </c>
      <c r="O23" s="15">
        <f t="shared" si="4"/>
        <v>67</v>
      </c>
      <c r="P23" s="14">
        <v>6</v>
      </c>
      <c r="Q23" s="14">
        <v>61</v>
      </c>
    </row>
    <row r="24" spans="1:17" s="11" customFormat="1" ht="11.25" customHeight="1" x14ac:dyDescent="0.2">
      <c r="A24" s="12" t="s">
        <v>27</v>
      </c>
      <c r="B24" s="16" t="s">
        <v>28</v>
      </c>
      <c r="C24" s="17">
        <f t="shared" si="0"/>
        <v>7</v>
      </c>
      <c r="D24" s="14">
        <v>0</v>
      </c>
      <c r="E24" s="14">
        <v>7</v>
      </c>
      <c r="F24" s="15">
        <f t="shared" si="1"/>
        <v>13</v>
      </c>
      <c r="G24" s="14">
        <v>7</v>
      </c>
      <c r="H24" s="14">
        <v>6</v>
      </c>
      <c r="I24" s="14">
        <f t="shared" si="2"/>
        <v>14</v>
      </c>
      <c r="J24" s="14">
        <v>4</v>
      </c>
      <c r="K24" s="14">
        <v>10</v>
      </c>
      <c r="L24" s="14">
        <f t="shared" si="3"/>
        <v>14</v>
      </c>
      <c r="M24" s="14">
        <v>0</v>
      </c>
      <c r="N24" s="14">
        <v>14</v>
      </c>
      <c r="O24" s="15">
        <f t="shared" si="4"/>
        <v>4</v>
      </c>
      <c r="P24" s="14">
        <v>1</v>
      </c>
      <c r="Q24" s="14">
        <v>3</v>
      </c>
    </row>
    <row r="25" spans="1:17" s="11" customFormat="1" ht="11.25" customHeight="1" x14ac:dyDescent="0.2">
      <c r="A25" s="12" t="s">
        <v>29</v>
      </c>
      <c r="B25" s="16" t="s">
        <v>30</v>
      </c>
      <c r="C25" s="17">
        <f t="shared" si="0"/>
        <v>55</v>
      </c>
      <c r="D25" s="14">
        <v>4</v>
      </c>
      <c r="E25" s="14">
        <v>51</v>
      </c>
      <c r="F25" s="15">
        <f t="shared" si="1"/>
        <v>75</v>
      </c>
      <c r="G25" s="14">
        <v>7</v>
      </c>
      <c r="H25" s="14">
        <v>68</v>
      </c>
      <c r="I25" s="14">
        <f t="shared" si="2"/>
        <v>72</v>
      </c>
      <c r="J25" s="14">
        <v>18</v>
      </c>
      <c r="K25" s="14">
        <v>54</v>
      </c>
      <c r="L25" s="14">
        <f t="shared" si="3"/>
        <v>88</v>
      </c>
      <c r="M25" s="14">
        <v>13</v>
      </c>
      <c r="N25" s="14">
        <v>75</v>
      </c>
      <c r="O25" s="15">
        <f t="shared" si="4"/>
        <v>49</v>
      </c>
      <c r="P25" s="14">
        <v>6</v>
      </c>
      <c r="Q25" s="14">
        <v>43</v>
      </c>
    </row>
    <row r="26" spans="1:17" s="11" customFormat="1" ht="11.25" customHeight="1" x14ac:dyDescent="0.2">
      <c r="A26" s="12" t="s">
        <v>31</v>
      </c>
      <c r="B26" s="16" t="s">
        <v>77</v>
      </c>
      <c r="C26" s="17">
        <f t="shared" si="0"/>
        <v>73</v>
      </c>
      <c r="D26" s="14">
        <v>26</v>
      </c>
      <c r="E26" s="14">
        <v>47</v>
      </c>
      <c r="F26" s="15">
        <f t="shared" si="1"/>
        <v>70</v>
      </c>
      <c r="G26" s="14">
        <v>26</v>
      </c>
      <c r="H26" s="14">
        <v>44</v>
      </c>
      <c r="I26" s="14">
        <f t="shared" si="2"/>
        <v>44</v>
      </c>
      <c r="J26" s="14">
        <v>30</v>
      </c>
      <c r="K26" s="14">
        <v>14</v>
      </c>
      <c r="L26" s="14">
        <f t="shared" si="3"/>
        <v>44</v>
      </c>
      <c r="M26" s="14">
        <v>21</v>
      </c>
      <c r="N26" s="14">
        <v>23</v>
      </c>
      <c r="O26" s="15">
        <f t="shared" si="4"/>
        <v>33</v>
      </c>
      <c r="P26" s="14">
        <v>9</v>
      </c>
      <c r="Q26" s="14">
        <v>24</v>
      </c>
    </row>
    <row r="27" spans="1:17" s="11" customFormat="1" ht="11.25" customHeight="1" x14ac:dyDescent="0.2">
      <c r="A27" s="12" t="s">
        <v>32</v>
      </c>
      <c r="B27" s="16" t="s">
        <v>33</v>
      </c>
      <c r="C27" s="17">
        <f t="shared" si="0"/>
        <v>10</v>
      </c>
      <c r="D27" s="14">
        <v>0</v>
      </c>
      <c r="E27" s="14">
        <v>10</v>
      </c>
      <c r="F27" s="15">
        <f t="shared" si="1"/>
        <v>9</v>
      </c>
      <c r="G27" s="14">
        <v>0</v>
      </c>
      <c r="H27" s="14">
        <v>9</v>
      </c>
      <c r="I27" s="14">
        <f t="shared" si="2"/>
        <v>4</v>
      </c>
      <c r="J27" s="14">
        <v>0</v>
      </c>
      <c r="K27" s="14">
        <v>4</v>
      </c>
      <c r="L27" s="14">
        <f t="shared" si="3"/>
        <v>8</v>
      </c>
      <c r="M27" s="14">
        <v>0</v>
      </c>
      <c r="N27" s="14">
        <v>8</v>
      </c>
      <c r="O27" s="15">
        <f t="shared" si="4"/>
        <v>7</v>
      </c>
      <c r="P27" s="14">
        <v>0</v>
      </c>
      <c r="Q27" s="14">
        <v>7</v>
      </c>
    </row>
    <row r="28" spans="1:17" s="11" customFormat="1" ht="11.25" customHeight="1" x14ac:dyDescent="0.2">
      <c r="A28" s="12" t="s">
        <v>34</v>
      </c>
      <c r="B28" s="16" t="s">
        <v>35</v>
      </c>
      <c r="C28" s="17">
        <f t="shared" si="0"/>
        <v>14</v>
      </c>
      <c r="D28" s="14">
        <v>0</v>
      </c>
      <c r="E28" s="14">
        <v>14</v>
      </c>
      <c r="F28" s="15">
        <f t="shared" si="1"/>
        <v>17</v>
      </c>
      <c r="G28" s="14">
        <v>0</v>
      </c>
      <c r="H28" s="14">
        <v>17</v>
      </c>
      <c r="I28" s="14">
        <f t="shared" si="2"/>
        <v>12</v>
      </c>
      <c r="J28" s="14">
        <v>0</v>
      </c>
      <c r="K28" s="14">
        <v>12</v>
      </c>
      <c r="L28" s="14">
        <f t="shared" si="3"/>
        <v>16</v>
      </c>
      <c r="M28" s="14">
        <v>0</v>
      </c>
      <c r="N28" s="14">
        <v>16</v>
      </c>
      <c r="O28" s="15">
        <f t="shared" si="4"/>
        <v>5</v>
      </c>
      <c r="P28" s="14">
        <v>0</v>
      </c>
      <c r="Q28" s="14">
        <v>5</v>
      </c>
    </row>
    <row r="29" spans="1:17" s="11" customFormat="1" ht="11.25" customHeight="1" x14ac:dyDescent="0.2">
      <c r="A29" s="12" t="s">
        <v>36</v>
      </c>
      <c r="B29" s="16" t="s">
        <v>37</v>
      </c>
      <c r="C29" s="17">
        <f t="shared" si="0"/>
        <v>4</v>
      </c>
      <c r="D29" s="14">
        <v>0</v>
      </c>
      <c r="E29" s="14">
        <v>4</v>
      </c>
      <c r="F29" s="15">
        <f t="shared" si="1"/>
        <v>7</v>
      </c>
      <c r="G29" s="14">
        <v>0</v>
      </c>
      <c r="H29" s="14">
        <v>7</v>
      </c>
      <c r="I29" s="14">
        <f t="shared" si="2"/>
        <v>1</v>
      </c>
      <c r="J29" s="14">
        <v>0</v>
      </c>
      <c r="K29" s="14">
        <v>1</v>
      </c>
      <c r="L29" s="14">
        <f t="shared" si="3"/>
        <v>2</v>
      </c>
      <c r="M29" s="14">
        <v>0</v>
      </c>
      <c r="N29" s="14">
        <v>2</v>
      </c>
      <c r="O29" s="15">
        <f t="shared" si="4"/>
        <v>0</v>
      </c>
      <c r="P29" s="14">
        <v>0</v>
      </c>
      <c r="Q29" s="14">
        <v>0</v>
      </c>
    </row>
    <row r="30" spans="1:17" s="11" customFormat="1" ht="11.25" customHeight="1" x14ac:dyDescent="0.2">
      <c r="A30" s="12" t="s">
        <v>38</v>
      </c>
      <c r="B30" s="16" t="s">
        <v>39</v>
      </c>
      <c r="C30" s="17">
        <f t="shared" si="0"/>
        <v>79</v>
      </c>
      <c r="D30" s="14">
        <v>4</v>
      </c>
      <c r="E30" s="14">
        <v>75</v>
      </c>
      <c r="F30" s="15">
        <f t="shared" si="1"/>
        <v>78</v>
      </c>
      <c r="G30" s="14">
        <v>4</v>
      </c>
      <c r="H30" s="14">
        <v>74</v>
      </c>
      <c r="I30" s="14">
        <f t="shared" si="2"/>
        <v>81</v>
      </c>
      <c r="J30" s="14">
        <v>24</v>
      </c>
      <c r="K30" s="14">
        <v>57</v>
      </c>
      <c r="L30" s="14">
        <f t="shared" si="3"/>
        <v>119</v>
      </c>
      <c r="M30" s="14">
        <v>10</v>
      </c>
      <c r="N30" s="14">
        <v>109</v>
      </c>
      <c r="O30" s="15">
        <f t="shared" si="4"/>
        <v>58</v>
      </c>
      <c r="P30" s="14">
        <v>6</v>
      </c>
      <c r="Q30" s="14">
        <v>52</v>
      </c>
    </row>
    <row r="31" spans="1:17" s="11" customFormat="1" ht="11.25" customHeight="1" x14ac:dyDescent="0.2">
      <c r="A31" s="12" t="s">
        <v>40</v>
      </c>
      <c r="B31" s="16" t="s">
        <v>41</v>
      </c>
      <c r="C31" s="17">
        <f t="shared" si="0"/>
        <v>334</v>
      </c>
      <c r="D31" s="14">
        <v>10</v>
      </c>
      <c r="E31" s="14">
        <v>324</v>
      </c>
      <c r="F31" s="15">
        <f t="shared" si="1"/>
        <v>156</v>
      </c>
      <c r="G31" s="14">
        <v>4</v>
      </c>
      <c r="H31" s="14">
        <v>152</v>
      </c>
      <c r="I31" s="14">
        <f t="shared" si="2"/>
        <v>176</v>
      </c>
      <c r="J31" s="14">
        <v>25</v>
      </c>
      <c r="K31" s="14">
        <v>151</v>
      </c>
      <c r="L31" s="14">
        <f t="shared" si="3"/>
        <v>313</v>
      </c>
      <c r="M31" s="14">
        <v>40</v>
      </c>
      <c r="N31" s="14">
        <v>273</v>
      </c>
      <c r="O31" s="15">
        <f t="shared" si="4"/>
        <v>169</v>
      </c>
      <c r="P31" s="14">
        <v>17</v>
      </c>
      <c r="Q31" s="14">
        <v>152</v>
      </c>
    </row>
    <row r="32" spans="1:17" s="11" customFormat="1" ht="11.25" customHeight="1" x14ac:dyDescent="0.2">
      <c r="A32" s="12" t="s">
        <v>42</v>
      </c>
      <c r="B32" s="16" t="s">
        <v>43</v>
      </c>
      <c r="C32" s="17">
        <f t="shared" si="0"/>
        <v>48</v>
      </c>
      <c r="D32" s="14">
        <v>0</v>
      </c>
      <c r="E32" s="14">
        <v>48</v>
      </c>
      <c r="F32" s="15">
        <f t="shared" si="1"/>
        <v>44</v>
      </c>
      <c r="G32" s="14">
        <v>0</v>
      </c>
      <c r="H32" s="14">
        <v>44</v>
      </c>
      <c r="I32" s="14">
        <f t="shared" si="2"/>
        <v>26</v>
      </c>
      <c r="J32" s="14">
        <v>0</v>
      </c>
      <c r="K32" s="14">
        <v>26</v>
      </c>
      <c r="L32" s="14">
        <f t="shared" si="3"/>
        <v>48</v>
      </c>
      <c r="M32" s="14">
        <v>0</v>
      </c>
      <c r="N32" s="14">
        <v>48</v>
      </c>
      <c r="O32" s="15">
        <f t="shared" si="4"/>
        <v>22</v>
      </c>
      <c r="P32" s="14">
        <v>0</v>
      </c>
      <c r="Q32" s="14">
        <v>22</v>
      </c>
    </row>
    <row r="33" spans="1:17" s="11" customFormat="1" ht="11.25" customHeight="1" x14ac:dyDescent="0.2">
      <c r="A33" s="12" t="s">
        <v>44</v>
      </c>
      <c r="B33" s="16" t="s">
        <v>45</v>
      </c>
      <c r="C33" s="17">
        <f t="shared" si="0"/>
        <v>14</v>
      </c>
      <c r="D33" s="14">
        <v>0</v>
      </c>
      <c r="E33" s="14">
        <v>14</v>
      </c>
      <c r="F33" s="15">
        <f t="shared" si="1"/>
        <v>19</v>
      </c>
      <c r="G33" s="14">
        <v>0</v>
      </c>
      <c r="H33" s="14">
        <v>19</v>
      </c>
      <c r="I33" s="14">
        <f t="shared" si="2"/>
        <v>4</v>
      </c>
      <c r="J33" s="14">
        <v>0</v>
      </c>
      <c r="K33" s="14">
        <v>4</v>
      </c>
      <c r="L33" s="14">
        <f t="shared" si="3"/>
        <v>11</v>
      </c>
      <c r="M33" s="14">
        <v>0</v>
      </c>
      <c r="N33" s="14">
        <v>11</v>
      </c>
      <c r="O33" s="15">
        <f t="shared" si="4"/>
        <v>14</v>
      </c>
      <c r="P33" s="14">
        <v>1</v>
      </c>
      <c r="Q33" s="14">
        <v>13</v>
      </c>
    </row>
    <row r="34" spans="1:17" s="11" customFormat="1" ht="11.25" customHeight="1" x14ac:dyDescent="0.2">
      <c r="A34" s="12" t="s">
        <v>46</v>
      </c>
      <c r="B34" s="16" t="s">
        <v>78</v>
      </c>
      <c r="C34" s="17">
        <f t="shared" si="0"/>
        <v>72</v>
      </c>
      <c r="D34" s="14">
        <v>0</v>
      </c>
      <c r="E34" s="14">
        <v>72</v>
      </c>
      <c r="F34" s="15">
        <f t="shared" si="1"/>
        <v>87</v>
      </c>
      <c r="G34" s="14">
        <v>0</v>
      </c>
      <c r="H34" s="14">
        <v>87</v>
      </c>
      <c r="I34" s="14">
        <f t="shared" si="2"/>
        <v>74</v>
      </c>
      <c r="J34" s="14">
        <v>0</v>
      </c>
      <c r="K34" s="14">
        <v>74</v>
      </c>
      <c r="L34" s="14">
        <f t="shared" si="3"/>
        <v>84</v>
      </c>
      <c r="M34" s="14">
        <v>0</v>
      </c>
      <c r="N34" s="14">
        <v>84</v>
      </c>
      <c r="O34" s="15">
        <f t="shared" si="4"/>
        <v>86</v>
      </c>
      <c r="P34" s="14">
        <v>0</v>
      </c>
      <c r="Q34" s="14">
        <v>86</v>
      </c>
    </row>
    <row r="35" spans="1:17" s="11" customFormat="1" ht="11.25" customHeight="1" x14ac:dyDescent="0.2">
      <c r="A35" s="12" t="s">
        <v>47</v>
      </c>
      <c r="B35" s="16" t="s">
        <v>48</v>
      </c>
      <c r="C35" s="14" t="s">
        <v>49</v>
      </c>
      <c r="D35" s="14" t="s">
        <v>49</v>
      </c>
      <c r="E35" s="14" t="s">
        <v>49</v>
      </c>
      <c r="F35" s="14" t="s">
        <v>49</v>
      </c>
      <c r="G35" s="14" t="s">
        <v>49</v>
      </c>
      <c r="H35" s="15" t="s">
        <v>49</v>
      </c>
      <c r="I35" s="14" t="s">
        <v>49</v>
      </c>
      <c r="J35" s="14" t="s">
        <v>49</v>
      </c>
      <c r="K35" s="14" t="s">
        <v>49</v>
      </c>
      <c r="L35" s="15" t="s">
        <v>49</v>
      </c>
      <c r="M35" s="14" t="s">
        <v>49</v>
      </c>
      <c r="N35" s="14" t="s">
        <v>49</v>
      </c>
      <c r="O35" s="15" t="s">
        <v>49</v>
      </c>
      <c r="P35" s="14" t="s">
        <v>49</v>
      </c>
      <c r="Q35" s="14" t="s">
        <v>49</v>
      </c>
    </row>
    <row r="36" spans="1:17" s="11" customFormat="1" ht="11.25" customHeight="1" x14ac:dyDescent="0.2">
      <c r="A36" s="12" t="s">
        <v>50</v>
      </c>
      <c r="B36" s="16" t="s">
        <v>51</v>
      </c>
      <c r="C36" s="14" t="s">
        <v>49</v>
      </c>
      <c r="D36" s="14" t="s">
        <v>49</v>
      </c>
      <c r="E36" s="14" t="s">
        <v>49</v>
      </c>
      <c r="F36" s="14" t="s">
        <v>49</v>
      </c>
      <c r="G36" s="14" t="s">
        <v>49</v>
      </c>
      <c r="H36" s="15" t="s">
        <v>49</v>
      </c>
      <c r="I36" s="14" t="s">
        <v>49</v>
      </c>
      <c r="J36" s="14" t="s">
        <v>49</v>
      </c>
      <c r="K36" s="14" t="s">
        <v>49</v>
      </c>
      <c r="L36" s="15" t="s">
        <v>49</v>
      </c>
      <c r="M36" s="14" t="s">
        <v>49</v>
      </c>
      <c r="N36" s="14" t="s">
        <v>49</v>
      </c>
      <c r="O36" s="15" t="s">
        <v>49</v>
      </c>
      <c r="P36" s="14" t="s">
        <v>49</v>
      </c>
      <c r="Q36" s="14" t="s">
        <v>49</v>
      </c>
    </row>
    <row r="37" spans="1:17" s="11" customFormat="1" ht="11.25" customHeight="1" x14ac:dyDescent="0.2">
      <c r="A37" s="12" t="s">
        <v>52</v>
      </c>
      <c r="B37" s="16" t="s">
        <v>96</v>
      </c>
      <c r="C37" s="14" t="s">
        <v>49</v>
      </c>
      <c r="D37" s="14" t="s">
        <v>49</v>
      </c>
      <c r="E37" s="14" t="s">
        <v>49</v>
      </c>
      <c r="F37" s="14" t="s">
        <v>49</v>
      </c>
      <c r="G37" s="14" t="s">
        <v>49</v>
      </c>
      <c r="H37" s="15" t="s">
        <v>49</v>
      </c>
      <c r="I37" s="14" t="s">
        <v>49</v>
      </c>
      <c r="J37" s="14" t="s">
        <v>49</v>
      </c>
      <c r="K37" s="14" t="s">
        <v>49</v>
      </c>
      <c r="L37" s="15" t="s">
        <v>49</v>
      </c>
      <c r="M37" s="14" t="s">
        <v>49</v>
      </c>
      <c r="N37" s="14" t="s">
        <v>49</v>
      </c>
      <c r="O37" s="15" t="s">
        <v>49</v>
      </c>
      <c r="P37" s="14" t="s">
        <v>49</v>
      </c>
      <c r="Q37" s="14" t="s">
        <v>49</v>
      </c>
    </row>
    <row r="38" spans="1:17" s="11" customFormat="1" ht="11.25" customHeight="1" x14ac:dyDescent="0.2">
      <c r="A38" s="12" t="s">
        <v>53</v>
      </c>
      <c r="B38" s="16" t="s">
        <v>79</v>
      </c>
      <c r="C38" s="14" t="s">
        <v>49</v>
      </c>
      <c r="D38" s="14" t="s">
        <v>49</v>
      </c>
      <c r="E38" s="14" t="s">
        <v>49</v>
      </c>
      <c r="F38" s="14" t="s">
        <v>49</v>
      </c>
      <c r="G38" s="14" t="s">
        <v>49</v>
      </c>
      <c r="H38" s="15" t="s">
        <v>49</v>
      </c>
      <c r="I38" s="14" t="s">
        <v>49</v>
      </c>
      <c r="J38" s="14" t="s">
        <v>49</v>
      </c>
      <c r="K38" s="14" t="s">
        <v>49</v>
      </c>
      <c r="L38" s="15" t="s">
        <v>49</v>
      </c>
      <c r="M38" s="14" t="s">
        <v>49</v>
      </c>
      <c r="N38" s="14" t="s">
        <v>49</v>
      </c>
      <c r="O38" s="15" t="s">
        <v>49</v>
      </c>
      <c r="P38" s="14" t="s">
        <v>49</v>
      </c>
      <c r="Q38" s="14" t="s">
        <v>49</v>
      </c>
    </row>
    <row r="39" spans="1:17" s="11" customFormat="1" ht="11.25" customHeight="1" x14ac:dyDescent="0.2">
      <c r="A39" s="12" t="s">
        <v>54</v>
      </c>
      <c r="B39" s="16" t="s">
        <v>80</v>
      </c>
      <c r="C39" s="14" t="s">
        <v>49</v>
      </c>
      <c r="D39" s="14" t="s">
        <v>49</v>
      </c>
      <c r="E39" s="14" t="s">
        <v>49</v>
      </c>
      <c r="F39" s="14" t="s">
        <v>49</v>
      </c>
      <c r="G39" s="14" t="s">
        <v>49</v>
      </c>
      <c r="H39" s="15" t="s">
        <v>49</v>
      </c>
      <c r="I39" s="14" t="s">
        <v>49</v>
      </c>
      <c r="J39" s="14" t="s">
        <v>49</v>
      </c>
      <c r="K39" s="14" t="s">
        <v>49</v>
      </c>
      <c r="L39" s="15" t="s">
        <v>49</v>
      </c>
      <c r="M39" s="14" t="s">
        <v>49</v>
      </c>
      <c r="N39" s="14" t="s">
        <v>49</v>
      </c>
      <c r="O39" s="15" t="s">
        <v>49</v>
      </c>
      <c r="P39" s="14" t="s">
        <v>49</v>
      </c>
      <c r="Q39" s="14" t="s">
        <v>49</v>
      </c>
    </row>
    <row r="40" spans="1:17" s="11" customFormat="1" ht="11.25" customHeight="1" x14ac:dyDescent="0.2">
      <c r="A40" s="12" t="s">
        <v>55</v>
      </c>
      <c r="B40" s="16" t="s">
        <v>56</v>
      </c>
      <c r="C40" s="14" t="s">
        <v>49</v>
      </c>
      <c r="D40" s="14" t="s">
        <v>49</v>
      </c>
      <c r="E40" s="14" t="s">
        <v>49</v>
      </c>
      <c r="F40" s="14" t="s">
        <v>49</v>
      </c>
      <c r="G40" s="14" t="s">
        <v>49</v>
      </c>
      <c r="H40" s="15" t="s">
        <v>49</v>
      </c>
      <c r="I40" s="14" t="s">
        <v>49</v>
      </c>
      <c r="J40" s="14" t="s">
        <v>49</v>
      </c>
      <c r="K40" s="14" t="s">
        <v>49</v>
      </c>
      <c r="L40" s="15" t="s">
        <v>49</v>
      </c>
      <c r="M40" s="14" t="s">
        <v>49</v>
      </c>
      <c r="N40" s="14" t="s">
        <v>49</v>
      </c>
      <c r="O40" s="15" t="s">
        <v>49</v>
      </c>
      <c r="P40" s="14" t="s">
        <v>49</v>
      </c>
      <c r="Q40" s="14" t="s">
        <v>49</v>
      </c>
    </row>
    <row r="41" spans="1:17" s="11" customFormat="1" ht="11.25" customHeight="1" x14ac:dyDescent="0.2">
      <c r="A41" s="12" t="s">
        <v>57</v>
      </c>
      <c r="B41" s="16" t="s">
        <v>58</v>
      </c>
      <c r="C41" s="17" t="s">
        <v>49</v>
      </c>
      <c r="D41" s="14" t="s">
        <v>49</v>
      </c>
      <c r="E41" s="14" t="s">
        <v>49</v>
      </c>
      <c r="F41" s="15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v>0</v>
      </c>
      <c r="K41" s="14">
        <v>0</v>
      </c>
      <c r="L41" s="14">
        <f>SUM(M41:N41)</f>
        <v>0</v>
      </c>
      <c r="M41" s="14">
        <v>0</v>
      </c>
      <c r="N41" s="14">
        <v>0</v>
      </c>
      <c r="O41" s="15">
        <v>0</v>
      </c>
      <c r="P41" s="14">
        <v>0</v>
      </c>
      <c r="Q41" s="14">
        <v>0</v>
      </c>
    </row>
    <row r="42" spans="1:17" s="11" customFormat="1" ht="11.25" customHeight="1" x14ac:dyDescent="0.2">
      <c r="A42" s="18" t="s">
        <v>59</v>
      </c>
      <c r="B42" s="10" t="s">
        <v>60</v>
      </c>
      <c r="C42" s="19" t="s">
        <v>49</v>
      </c>
      <c r="D42" s="20" t="s">
        <v>49</v>
      </c>
      <c r="E42" s="20" t="s">
        <v>49</v>
      </c>
      <c r="F42" s="21">
        <f>SUM(G42:H42)</f>
        <v>49</v>
      </c>
      <c r="G42" s="20">
        <v>1</v>
      </c>
      <c r="H42" s="20">
        <v>48</v>
      </c>
      <c r="I42" s="20">
        <f>SUM(J42:K42)</f>
        <v>15</v>
      </c>
      <c r="J42" s="20">
        <v>0</v>
      </c>
      <c r="K42" s="20">
        <v>15</v>
      </c>
      <c r="L42" s="20">
        <f>SUM(M42:N42)</f>
        <v>61</v>
      </c>
      <c r="M42" s="20">
        <v>2</v>
      </c>
      <c r="N42" s="20">
        <v>59</v>
      </c>
      <c r="O42" s="21">
        <v>41</v>
      </c>
      <c r="P42" s="20">
        <v>2</v>
      </c>
      <c r="Q42" s="20">
        <v>39</v>
      </c>
    </row>
    <row r="43" spans="1:17" s="22" customFormat="1" ht="5.2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23" customFormat="1" ht="11.25" x14ac:dyDescent="0.2">
      <c r="A44" s="46" t="s">
        <v>69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23" customFormat="1" ht="11.25" x14ac:dyDescent="0.2">
      <c r="A45" s="46" t="s">
        <v>70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1:17" s="23" customFormat="1" ht="11.25" x14ac:dyDescent="0.2">
      <c r="A46" s="46" t="s">
        <v>71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23" customFormat="1" ht="11.25" x14ac:dyDescent="0.2">
      <c r="A47" s="46" t="s">
        <v>72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s="23" customFormat="1" ht="11.25" x14ac:dyDescent="0.2">
      <c r="A48" s="46" t="s">
        <v>73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22" customFormat="1" ht="5.25" customHeigh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24" customFormat="1" ht="11.25" x14ac:dyDescent="0.2">
      <c r="A50" s="53" t="s">
        <v>61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22" customFormat="1" ht="5.2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25" customFormat="1" ht="11.25" customHeight="1" x14ac:dyDescent="0.2">
      <c r="A52" s="53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25" customFormat="1" ht="11.25" customHeight="1" x14ac:dyDescent="0.2">
      <c r="A53" s="53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</sheetData>
  <mergeCells count="30">
    <mergeCell ref="A53:Q53"/>
    <mergeCell ref="A5:B5"/>
    <mergeCell ref="A6:B6"/>
    <mergeCell ref="A8:B8"/>
    <mergeCell ref="C5:E5"/>
    <mergeCell ref="F5:H5"/>
    <mergeCell ref="I5:K5"/>
    <mergeCell ref="A7:Q7"/>
    <mergeCell ref="L5:N5"/>
    <mergeCell ref="L6:N6"/>
    <mergeCell ref="A52:Q52"/>
    <mergeCell ref="A9:B9"/>
    <mergeCell ref="C6:E6"/>
    <mergeCell ref="F6:H6"/>
    <mergeCell ref="I6:K6"/>
    <mergeCell ref="A51:Q51"/>
    <mergeCell ref="A1:Q1"/>
    <mergeCell ref="A3:Q3"/>
    <mergeCell ref="A4:Q4"/>
    <mergeCell ref="O5:Q5"/>
    <mergeCell ref="A2:Q2"/>
    <mergeCell ref="A47:Q47"/>
    <mergeCell ref="A48:Q48"/>
    <mergeCell ref="A49:Q49"/>
    <mergeCell ref="A50:Q50"/>
    <mergeCell ref="O6:Q6"/>
    <mergeCell ref="A43:Q43"/>
    <mergeCell ref="A44:Q44"/>
    <mergeCell ref="A45:Q45"/>
    <mergeCell ref="A46:Q46"/>
  </mergeCells>
  <phoneticPr fontId="0" type="noConversion"/>
  <pageMargins left="0" right="0" top="0" bottom="0" header="0" footer="0"/>
  <pageSetup paperSize="9" scale="90" orientation="landscape" horizontalDpi="1200" r:id="rId1"/>
  <headerFooter alignWithMargins="0"/>
  <ignoredErrors>
    <ignoredError sqref="A10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Serie dal 2020</vt:lpstr>
      <vt:lpstr>2016-2019</vt:lpstr>
      <vt:lpstr>2011-2015</vt:lpstr>
      <vt:lpstr>2006-2010</vt:lpstr>
      <vt:lpstr>2001-2005</vt:lpstr>
      <vt:lpstr>'2001-2005'!Titoli_stampa</vt:lpstr>
      <vt:lpstr>'2006-2010'!Titoli_stampa</vt:lpstr>
      <vt:lpstr>'2011-2015'!Titoli_stampa</vt:lpstr>
      <vt:lpstr>'2016-2019'!Titoli_stampa</vt:lpstr>
      <vt:lpstr>'Serie dal 2020'!Titoli_stampa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Ammonimenti contro conducenti di veicoli stradali e revoche di licenze di condurre, secondo il motivo, in Ticino, dal 2001
    9
    1200
    600
     3
     2
     R3C1:R3C35</dc:title>
  <dc:creator>Vigliante Stefania</dc:creator>
  <cp:lastModifiedBy>Charpié Antoine / T116896</cp:lastModifiedBy>
  <cp:lastPrinted>2016-04-20T14:01:00Z</cp:lastPrinted>
  <dcterms:created xsi:type="dcterms:W3CDTF">2003-06-03T05:27:39Z</dcterms:created>
  <dcterms:modified xsi:type="dcterms:W3CDTF">2024-03-07T07:21:49Z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1575858310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elena.dalessandri@ti.ch</vt:lpwstr>
  </property>
  <property fmtid="{D5CDD505-2E9C-101B-9397-08002B2CF9AE}" pid="5" name="_AuthorEmailDisplayName">
    <vt:lpwstr>D'Alessandri Elena</vt:lpwstr>
  </property>
  <property fmtid="{D5CDD505-2E9C-101B-9397-08002B2CF9AE}" pid="6" name="_PreviousAdHocReviewCycleID">
    <vt:i4>1919918036</vt:i4>
  </property>
  <property fmtid="{D5CDD505-2E9C-101B-9397-08002B2CF9AE}" pid="7" name="_ReviewingToolsShownOnce">
    <vt:lpwstr/>
  </property>
</Properties>
</file>