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15" windowHeight="5310" tabRatio="687" activeTab="4"/>
  </bookViews>
  <sheets>
    <sheet name="Serie annuale dal 1981" sheetId="1" r:id="rId1"/>
    <sheet name="Gennaio" sheetId="2" r:id="rId2"/>
    <sheet name="Febbraio" sheetId="3" r:id="rId3"/>
    <sheet name="Marzo" sheetId="4" r:id="rId4"/>
    <sheet name="Aprile" sheetId="5" r:id="rId5"/>
    <sheet name="Maggio" sheetId="6" r:id="rId6"/>
    <sheet name="Giugno" sheetId="7" r:id="rId7"/>
    <sheet name="Luglio" sheetId="8" r:id="rId8"/>
    <sheet name="Agosto" sheetId="9" r:id="rId9"/>
    <sheet name="Settembre" sheetId="10" r:id="rId10"/>
    <sheet name="Ottobre" sheetId="11" r:id="rId11"/>
    <sheet name="Novembre" sheetId="12" r:id="rId12"/>
    <sheet name="Dicembre" sheetId="13" r:id="rId13"/>
  </sheets>
  <definedNames/>
  <calcPr fullCalcOnLoad="1"/>
</workbook>
</file>

<file path=xl/sharedStrings.xml><?xml version="1.0" encoding="utf-8"?>
<sst xmlns="http://schemas.openxmlformats.org/spreadsheetml/2006/main" count="4816" uniqueCount="116">
  <si>
    <t>Lugano</t>
  </si>
  <si>
    <t>Locarno-Monti</t>
  </si>
  <si>
    <t>Piotta</t>
  </si>
  <si>
    <t>Fonte: Meteosvizzera, Zurigo</t>
  </si>
  <si>
    <t>T_020302_02C</t>
  </si>
  <si>
    <t>Magadino</t>
  </si>
  <si>
    <t>Cevio</t>
  </si>
  <si>
    <t>Stabio</t>
  </si>
  <si>
    <t>Acquarossa -Comprovasco</t>
  </si>
  <si>
    <t>…</t>
  </si>
  <si>
    <t>...</t>
  </si>
  <si>
    <r>
      <t>Giorni di gelo</t>
    </r>
    <r>
      <rPr>
        <b/>
        <vertAlign val="superscript"/>
        <sz val="8"/>
        <rFont val="Arial"/>
        <family val="2"/>
      </rPr>
      <t>2</t>
    </r>
  </si>
  <si>
    <r>
      <t>Giorni estivi</t>
    </r>
    <r>
      <rPr>
        <b/>
        <vertAlign val="superscript"/>
        <sz val="8"/>
        <rFont val="Arial"/>
        <family val="2"/>
      </rPr>
      <t>4</t>
    </r>
  </si>
  <si>
    <r>
      <t>Giorni tropicali</t>
    </r>
    <r>
      <rPr>
        <b/>
        <vertAlign val="superscript"/>
        <sz val="8"/>
        <rFont val="Arial"/>
        <family val="2"/>
      </rPr>
      <t>6</t>
    </r>
  </si>
  <si>
    <r>
      <t>Notti tropicali</t>
    </r>
    <r>
      <rPr>
        <b/>
        <vertAlign val="superscript"/>
        <sz val="8"/>
        <rFont val="Arial"/>
        <family val="2"/>
      </rPr>
      <t>8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</si>
  <si>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Numero di giorni all'anno con temperatura minima inferiore a 0 °C.</t>
    </r>
  </si>
  <si>
    <r>
      <rPr>
        <vertAlign val="superscript"/>
        <sz val="8"/>
        <color indexed="8"/>
        <rFont val="Arial"/>
        <family val="2"/>
      </rPr>
      <t>6</t>
    </r>
    <r>
      <rPr>
        <sz val="8"/>
        <color indexed="8"/>
        <rFont val="Arial"/>
        <family val="2"/>
      </rPr>
      <t xml:space="preserve"> Numero di giorni all'anno con temperatura massima di almeno 30 °C.</t>
    </r>
  </si>
  <si>
    <r>
      <rPr>
        <vertAlign val="superscript"/>
        <sz val="8"/>
        <color indexed="8"/>
        <rFont val="Arial"/>
        <family val="2"/>
      </rPr>
      <t>8</t>
    </r>
    <r>
      <rPr>
        <sz val="8"/>
        <color indexed="8"/>
        <rFont val="Arial"/>
        <family val="2"/>
      </rPr>
      <t xml:space="preserve"> Numero di notti all'anno con temperatura minima di almeno 20 °C.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</si>
  <si>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Numero di giorni al mese con temperatura minima inferiore a 0 °C.</t>
    </r>
  </si>
  <si>
    <r>
      <rPr>
        <vertAlign val="superscript"/>
        <sz val="8"/>
        <color indexed="8"/>
        <rFont val="Arial"/>
        <family val="2"/>
      </rPr>
      <t xml:space="preserve">4 </t>
    </r>
    <r>
      <rPr>
        <sz val="8"/>
        <color indexed="8"/>
        <rFont val="Arial"/>
        <family val="2"/>
      </rPr>
      <t>Numero di giorni al mese con temperatura massima di almeno 25 °C.</t>
    </r>
  </si>
  <si>
    <r>
      <rPr>
        <vertAlign val="superscript"/>
        <sz val="8"/>
        <color indexed="8"/>
        <rFont val="Arial"/>
        <family val="2"/>
      </rPr>
      <t>6</t>
    </r>
    <r>
      <rPr>
        <sz val="8"/>
        <color indexed="8"/>
        <rFont val="Arial"/>
        <family val="2"/>
      </rPr>
      <t xml:space="preserve"> Numero di giorni al mese con temperatura massima di almeno 30 °C.</t>
    </r>
  </si>
  <si>
    <r>
      <rPr>
        <vertAlign val="superscript"/>
        <sz val="8"/>
        <color indexed="8"/>
        <rFont val="Arial"/>
        <family val="2"/>
      </rPr>
      <t>8</t>
    </r>
    <r>
      <rPr>
        <sz val="8"/>
        <color indexed="8"/>
        <rFont val="Arial"/>
        <family val="2"/>
      </rPr>
      <t xml:space="preserve"> Numero di notti al mese con temperatura minima di almeno 20 °C.</t>
    </r>
  </si>
  <si>
    <t>1961-1990</t>
  </si>
  <si>
    <t>1981-2010</t>
  </si>
  <si>
    <t>1991-2020</t>
  </si>
  <si>
    <r>
      <t>Valore normale</t>
    </r>
    <r>
      <rPr>
        <vertAlign val="superscript"/>
        <sz val="8"/>
        <rFont val="Arial"/>
        <family val="2"/>
      </rPr>
      <t>1</t>
    </r>
  </si>
  <si>
    <t>Temperatura minima assoluta</t>
  </si>
  <si>
    <t>Temperatura massima assoluta</t>
  </si>
  <si>
    <r>
      <t>Valore normale</t>
    </r>
    <r>
      <rPr>
        <vertAlign val="superscript"/>
        <sz val="8"/>
        <rFont val="Arial"/>
        <family val="2"/>
      </rPr>
      <t>3</t>
    </r>
  </si>
  <si>
    <r>
      <t>Valore normale</t>
    </r>
    <r>
      <rPr>
        <vertAlign val="superscript"/>
        <sz val="8"/>
        <rFont val="Arial"/>
        <family val="2"/>
      </rPr>
      <t>5</t>
    </r>
  </si>
  <si>
    <r>
      <t>Valore normale</t>
    </r>
    <r>
      <rPr>
        <vertAlign val="superscript"/>
        <sz val="8"/>
        <rFont val="Arial"/>
        <family val="2"/>
      </rPr>
      <t>7</t>
    </r>
  </si>
  <si>
    <r>
      <t>1</t>
    </r>
    <r>
      <rPr>
        <sz val="8"/>
        <color indexed="8"/>
        <rFont val="Arial"/>
        <family val="2"/>
      </rPr>
      <t xml:space="preserve"> Media delle temperature medie mensili di febbraio, calcolata nei periodi 1961-1990, 1981-2010 e 1991-2020.</t>
    </r>
  </si>
  <si>
    <r>
      <t>1</t>
    </r>
    <r>
      <rPr>
        <sz val="8"/>
        <color indexed="8"/>
        <rFont val="Arial"/>
        <family val="2"/>
      </rPr>
      <t xml:space="preserve"> Media delle temperature medie mensili di marzo, calcolata nei periodi 1961-1990, 1981-2010 e 1991-2020.</t>
    </r>
  </si>
  <si>
    <r>
      <t>1</t>
    </r>
    <r>
      <rPr>
        <sz val="8"/>
        <color indexed="8"/>
        <rFont val="Arial"/>
        <family val="2"/>
      </rPr>
      <t xml:space="preserve"> Media delle temperature medie mensili di aprile, calcolata nei periodi 1961-1990, 1981-2010 e 1991-2020.</t>
    </r>
  </si>
  <si>
    <r>
      <t>1</t>
    </r>
    <r>
      <rPr>
        <sz val="8"/>
        <color indexed="8"/>
        <rFont val="Arial"/>
        <family val="2"/>
      </rPr>
      <t xml:space="preserve"> Media delle temperature medie mensili di maggio, calcolata nei periodi 1961-1990, 1981-2010 e 1991-2020.</t>
    </r>
  </si>
  <si>
    <r>
      <t>1</t>
    </r>
    <r>
      <rPr>
        <sz val="8"/>
        <color indexed="8"/>
        <rFont val="Arial"/>
        <family val="2"/>
      </rPr>
      <t xml:space="preserve"> Media delle temperature medie mensili di giugno, calcolata nei periodi 1961-1990, 1981-2010 e 1991-2020.</t>
    </r>
  </si>
  <si>
    <r>
      <t>1</t>
    </r>
    <r>
      <rPr>
        <sz val="8"/>
        <color indexed="8"/>
        <rFont val="Arial"/>
        <family val="2"/>
      </rPr>
      <t xml:space="preserve"> Media delle temperature medie mensili di luglio, calcolata nei periodi 1961-1990, 1981-2010 e 1991-2020.</t>
    </r>
  </si>
  <si>
    <r>
      <t>1</t>
    </r>
    <r>
      <rPr>
        <sz val="8"/>
        <color indexed="8"/>
        <rFont val="Arial"/>
        <family val="2"/>
      </rPr>
      <t xml:space="preserve"> Media delle temperature medie mensili di agosto, calcolata nei periodi 1961-1990, 1981-2010 e 1991-2020.</t>
    </r>
  </si>
  <si>
    <r>
      <t>1</t>
    </r>
    <r>
      <rPr>
        <sz val="8"/>
        <color indexed="8"/>
        <rFont val="Arial"/>
        <family val="2"/>
      </rPr>
      <t xml:space="preserve"> Media delle temperature medie mensili di settembre, calcolata nei periodi 1961-1990, 1981-2010 e 1991-2020.</t>
    </r>
  </si>
  <si>
    <r>
      <t>1</t>
    </r>
    <r>
      <rPr>
        <sz val="8"/>
        <color indexed="8"/>
        <rFont val="Arial"/>
        <family val="2"/>
      </rPr>
      <t xml:space="preserve"> Media delle temperature medie mensili di ottobre, calcolata nei periodi 1961-1990, 1981-2010 e 1991-2020.</t>
    </r>
  </si>
  <si>
    <r>
      <t>1</t>
    </r>
    <r>
      <rPr>
        <sz val="8"/>
        <color indexed="8"/>
        <rFont val="Arial"/>
        <family val="2"/>
      </rPr>
      <t xml:space="preserve"> Media delle temperature medie mensili di novembre, calcolata nei periodi 1961-1990, 1981-2010 e 1991-2020.</t>
    </r>
  </si>
  <si>
    <r>
      <t>1</t>
    </r>
    <r>
      <rPr>
        <sz val="8"/>
        <color indexed="8"/>
        <rFont val="Arial"/>
        <family val="2"/>
      </rPr>
      <t xml:space="preserve"> Media delle temperature medie mensili di dicembre, calcolata nei periodi 1961-1990, 1981-2010 e 1991-2020.</t>
    </r>
  </si>
  <si>
    <t>Temperature dell'aria media, minima assoluta e massima assoluta (in gradi Celsius), giorni di gelo, giorni estivi, giorni tropicali e notti tropicali, per alcune stazioni di rilevamento, in Ticino, dal 1981</t>
  </si>
  <si>
    <r>
      <t>7</t>
    </r>
    <r>
      <rPr>
        <sz val="8"/>
        <color indexed="8"/>
        <rFont val="Arial"/>
        <family val="2"/>
      </rPr>
      <t xml:space="preserve"> Media del numero di giorni tropicali nel mese di febbraio, calcolata per i periodi 1961-1990, 1981-2010 e 1991-2020.</t>
    </r>
  </si>
  <si>
    <r>
      <t xml:space="preserve">5 </t>
    </r>
    <r>
      <rPr>
        <sz val="8"/>
        <color indexed="8"/>
        <rFont val="Arial"/>
        <family val="2"/>
      </rPr>
      <t>Media del numero di giorni estivi nel mese di febbraio, calcolata per i periodi 1961-1990, 1981-2010 e 1991-2020.</t>
    </r>
  </si>
  <si>
    <r>
      <t>3</t>
    </r>
    <r>
      <rPr>
        <sz val="8"/>
        <color indexed="8"/>
        <rFont val="Arial"/>
        <family val="2"/>
      </rPr>
      <t xml:space="preserve"> Media del numero di giorni di gelo nel mese di febbraio, calcolata per i periodi 1961-1990, 1981-2010 e 1991-2020.</t>
    </r>
  </si>
  <si>
    <r>
      <t xml:space="preserve">5 </t>
    </r>
    <r>
      <rPr>
        <sz val="8"/>
        <color indexed="8"/>
        <rFont val="Arial"/>
        <family val="2"/>
      </rPr>
      <t>Media del numero annuale dei giorni estivi, calcolata per i periodi 1961-1990, 1981-2010 e 1991-2020.</t>
    </r>
  </si>
  <si>
    <r>
      <rPr>
        <vertAlign val="superscript"/>
        <sz val="8"/>
        <color indexed="8"/>
        <rFont val="Arial"/>
        <family val="2"/>
      </rPr>
      <t xml:space="preserve">4 </t>
    </r>
    <r>
      <rPr>
        <sz val="8"/>
        <color indexed="8"/>
        <rFont val="Arial"/>
        <family val="2"/>
      </rPr>
      <t>Numero di giorni all'anno con temperatura massima di almeno 25 °C.</t>
    </r>
  </si>
  <si>
    <r>
      <t>7</t>
    </r>
    <r>
      <rPr>
        <sz val="8"/>
        <color indexed="8"/>
        <rFont val="Arial"/>
        <family val="2"/>
      </rPr>
      <t xml:space="preserve"> Media del numero annuale dei giorni tropicali, calcolata per i periodi 1961-1990, 1981-2010 e 1991-2020.</t>
    </r>
  </si>
  <si>
    <t>Temperature dell'aria media, minima assoluta e massima assoluta (in gradi Celsius), giorni di gelo, giorni estivi, giorni tropicali e notti tropicali, per alcune stazioni di rilevamento, in Ticino, nel mese di gennaio, dal 1981</t>
  </si>
  <si>
    <t>Temperature dell'aria media, minima assoluta e massima assoluta (in gradi Celsius), giorni di gelo, giorni estivi, giorni tropicali e notti tropicali, per alcune stazioni di rilevamento, in Ticino, nel mese di febbraio, dal 1981</t>
  </si>
  <si>
    <t>Temperature dell'aria media, minima assoluta e massima assoluta (in gradi Celsius), giorni di gelo, giorni estivi, giorni tropicali e notti tropicali, per alcune stazioni di rilevamento, in Ticino, nel mese di marzo, dal 1981</t>
  </si>
  <si>
    <t>Temperature dell'aria media, minima assoluta e massima assoluta (in gradi Celsius), giorni di gelo, giorni estivi, giorni tropicali e notti tropicali, per alcune stazioni di rilevamento, nel mese di aprile, in Ticino, dal 1981</t>
  </si>
  <si>
    <t>Temperature dell'aria media, minima assoluta e massima assoluta (in gradi Celsius), giorni di gelo, giorni estivi, giorni tropicali e notti tropicali, per alcune stazioni di rilevamento, nel mese di maggio, in Ticino, dal 1981</t>
  </si>
  <si>
    <t>Temperature dell'aria media, minima assoluta e massima assoluta (in gradi Celsius), giorni di gelo, giorni estivi, giorni tropicali e notti tropicali, per alcune stazioni di rilevamento, nel mese di giugno, in Ticino, dal 1981</t>
  </si>
  <si>
    <t>Temperature dell'aria media, minima assoluta e massima assoluta (in gradi Celsius), giorni di gelo, giorni estivi, giorni tropicali e notti tropicali, per alcune stazioni di rilevamento, nel mese di luglio, in Ticino, dal 1981</t>
  </si>
  <si>
    <t>Temperature dell'aria media, minima assoluta e massima assoluta (in gradi Celsius), giorni di gelo, giorni estivi, giorni tropicali e notti tropicali, per alcune stazioni di rilevamento, nel mese di agosto, in Ticino, dal 1981</t>
  </si>
  <si>
    <t>Temperature dell'aria media, minima assoluta e massima assoluta (in gradi Celsius), giorni di gelo, giorni estivi, giorni tropicali e notti tropicali, per alcune stazioni di rilevamento, nel mese di settembre, in Ticino, dal 1981</t>
  </si>
  <si>
    <t>Temperature dell'aria media, minima assoluta e massima assoluta (in gradi Celsius), giorni di gelo, giorni estivi, giorni tropicali e notti tropicali, per alcune stazioni di rilevamento, nel mese di ottobre, in Ticino, dal 1981</t>
  </si>
  <si>
    <t>Temperature dell'aria media, minima assoluta e massima assoluta (in gradi Celsius), giorni di gelo, giorni estivi, giorni tropicali e notti tropicali, per alcune stazioni di rilevamento, nel mese di novembre, in Ticino, dal 1981</t>
  </si>
  <si>
    <t>Temperature dell'aria media, minima assoluta e massima assoluta (in gradi Celsius), giorni di gelo, giorni estivi, giorni tropicali e notti tropicali, per alcune stazioni di rilevamento, nel mese di dicembre, in Ticino, dal 1981</t>
  </si>
  <si>
    <r>
      <t>3</t>
    </r>
    <r>
      <rPr>
        <sz val="8"/>
        <color indexed="8"/>
        <rFont val="Arial"/>
        <family val="2"/>
      </rPr>
      <t xml:space="preserve"> Media del numero di giorni di gelo nel mese di marzo, calcolata per i periodi 1961-1990, 1981-2010 e 1991-2020.</t>
    </r>
  </si>
  <si>
    <r>
      <t xml:space="preserve">5 </t>
    </r>
    <r>
      <rPr>
        <sz val="8"/>
        <color indexed="8"/>
        <rFont val="Arial"/>
        <family val="2"/>
      </rPr>
      <t>Media del numero di giorni estivi nel mese di marzo, calcolata per i periodi 1961-1990, 1981-2010 e 1991-2020.</t>
    </r>
  </si>
  <si>
    <r>
      <t>7</t>
    </r>
    <r>
      <rPr>
        <sz val="8"/>
        <color indexed="8"/>
        <rFont val="Arial"/>
        <family val="2"/>
      </rPr>
      <t xml:space="preserve"> Media del numero di giorni tropicali nel mese di marzo, calcolata per i periodi 1961-1990, 1981-2010 e 1991-2020.</t>
    </r>
  </si>
  <si>
    <r>
      <t>3</t>
    </r>
    <r>
      <rPr>
        <sz val="8"/>
        <color indexed="8"/>
        <rFont val="Arial"/>
        <family val="2"/>
      </rPr>
      <t xml:space="preserve"> Media del numero di giorni di gelo nel mese di aprile, calcolata per i periodi 1961-1990, 1981-2010 e 1991-2020.</t>
    </r>
  </si>
  <si>
    <r>
      <t xml:space="preserve">5 </t>
    </r>
    <r>
      <rPr>
        <sz val="8"/>
        <color indexed="8"/>
        <rFont val="Arial"/>
        <family val="2"/>
      </rPr>
      <t>Media del numero di giorni estivi nel mese di aprile, calcolata per i periodi 1961-1990, 1981-2010 e 1991-2020.</t>
    </r>
  </si>
  <si>
    <r>
      <t>7</t>
    </r>
    <r>
      <rPr>
        <sz val="8"/>
        <color indexed="8"/>
        <rFont val="Arial"/>
        <family val="2"/>
      </rPr>
      <t xml:space="preserve"> Media del numero di giorni tropicali nel mese di aprile, calcolata per i periodi 1961-1990, 1981-2010 e 1991-2020.</t>
    </r>
  </si>
  <si>
    <r>
      <t>3</t>
    </r>
    <r>
      <rPr>
        <sz val="8"/>
        <color indexed="8"/>
        <rFont val="Arial"/>
        <family val="2"/>
      </rPr>
      <t xml:space="preserve"> Media del numero di giorni di gelo nel mese di maggio, calcolata per i periodi 1961-1990, 1981-2010 e 1991-2020.</t>
    </r>
  </si>
  <si>
    <r>
      <t xml:space="preserve">5 </t>
    </r>
    <r>
      <rPr>
        <sz val="8"/>
        <color indexed="8"/>
        <rFont val="Arial"/>
        <family val="2"/>
      </rPr>
      <t>Media del numero di giorni estivi nel mese di maggio, calcolata per i periodi 1961-1990, 1981-2010 e 1991-2020.</t>
    </r>
  </si>
  <si>
    <r>
      <t>7</t>
    </r>
    <r>
      <rPr>
        <sz val="8"/>
        <color indexed="8"/>
        <rFont val="Arial"/>
        <family val="2"/>
      </rPr>
      <t xml:space="preserve"> Media del numero di giorni tropicali nel mese di maggio, calcolata per i periodi 1961-1990, 1981-2010 e 1991-2020.</t>
    </r>
  </si>
  <si>
    <r>
      <t>3</t>
    </r>
    <r>
      <rPr>
        <sz val="8"/>
        <color indexed="8"/>
        <rFont val="Arial"/>
        <family val="2"/>
      </rPr>
      <t xml:space="preserve"> Media del numero di giorni di gelo nel mese di giugno, calcolata per i periodi 1961-1990, 1981-2010 e 1991-2020.</t>
    </r>
  </si>
  <si>
    <r>
      <t xml:space="preserve">5 </t>
    </r>
    <r>
      <rPr>
        <sz val="8"/>
        <color indexed="8"/>
        <rFont val="Arial"/>
        <family val="2"/>
      </rPr>
      <t>Media del numero di giorni estivi nel mese di giugno, calcolata per i periodi 1961-1990, 1981-2010 e 1991-2020.</t>
    </r>
  </si>
  <si>
    <r>
      <t>7</t>
    </r>
    <r>
      <rPr>
        <sz val="8"/>
        <color indexed="8"/>
        <rFont val="Arial"/>
        <family val="2"/>
      </rPr>
      <t xml:space="preserve"> Media del numero di giorni tropicali nel mese di giugno, calcolata per i periodi 1961-1990, 1981-2010 e 1991-2020.</t>
    </r>
  </si>
  <si>
    <r>
      <t>3</t>
    </r>
    <r>
      <rPr>
        <sz val="8"/>
        <color indexed="8"/>
        <rFont val="Arial"/>
        <family val="2"/>
      </rPr>
      <t xml:space="preserve"> Media del numero di giorni di gelo nel mese di luglio, calcolata per i periodi 1961-1990, 1981-2010 e 1991-2020.</t>
    </r>
  </si>
  <si>
    <r>
      <t xml:space="preserve">5 </t>
    </r>
    <r>
      <rPr>
        <sz val="8"/>
        <color indexed="8"/>
        <rFont val="Arial"/>
        <family val="2"/>
      </rPr>
      <t>Media del numero di giorni estivi nel mese di luglio, calcolata per i periodi 1961-1990, 1981-2010 e 1991-2020.</t>
    </r>
  </si>
  <si>
    <r>
      <t>7</t>
    </r>
    <r>
      <rPr>
        <sz val="8"/>
        <color indexed="8"/>
        <rFont val="Arial"/>
        <family val="2"/>
      </rPr>
      <t xml:space="preserve"> Media del numero di giorni tropicali nel mese di luglio, calcolata per i periodi 1961-1990, 1981-2010 e 1991-2020.</t>
    </r>
  </si>
  <si>
    <r>
      <t>3</t>
    </r>
    <r>
      <rPr>
        <sz val="8"/>
        <color indexed="8"/>
        <rFont val="Arial"/>
        <family val="2"/>
      </rPr>
      <t xml:space="preserve"> Media del numero di giorni di gelo nel mese di agosto, calcolata per i periodi 1961-1990, 1981-2010 e 1991-2020.</t>
    </r>
  </si>
  <si>
    <r>
      <t xml:space="preserve">5 </t>
    </r>
    <r>
      <rPr>
        <sz val="8"/>
        <color indexed="8"/>
        <rFont val="Arial"/>
        <family val="2"/>
      </rPr>
      <t>Media del numero di giorni estivi nel mese di agosto, calcolata per i periodi 1961-1990, 1981-2010 e 1991-2020.</t>
    </r>
  </si>
  <si>
    <r>
      <t>7</t>
    </r>
    <r>
      <rPr>
        <sz val="8"/>
        <color indexed="8"/>
        <rFont val="Arial"/>
        <family val="2"/>
      </rPr>
      <t xml:space="preserve"> Media del numero di giorni tropicali nel mese di agosto, calcolata per i periodi 1961-1990, 1981-2010 e 1991-2020.</t>
    </r>
  </si>
  <si>
    <r>
      <t>3</t>
    </r>
    <r>
      <rPr>
        <sz val="8"/>
        <color indexed="8"/>
        <rFont val="Arial"/>
        <family val="2"/>
      </rPr>
      <t xml:space="preserve"> Media del numero di giorni di gelo nel mese di settembre, calcolata per i periodi 1961-1990, 1981-2010 e 1991-2020.</t>
    </r>
  </si>
  <si>
    <r>
      <t xml:space="preserve">5 </t>
    </r>
    <r>
      <rPr>
        <sz val="8"/>
        <color indexed="8"/>
        <rFont val="Arial"/>
        <family val="2"/>
      </rPr>
      <t>Media del numero di giorni estivi nel mese di settembre, calcolata per i periodi 1961-1990, 1981-2010 e 1991-2020.</t>
    </r>
  </si>
  <si>
    <r>
      <t>7</t>
    </r>
    <r>
      <rPr>
        <sz val="8"/>
        <color indexed="8"/>
        <rFont val="Arial"/>
        <family val="2"/>
      </rPr>
      <t xml:space="preserve"> Media del numero di giorni tropicali nel mese di settembre, calcolata per i periodi 1961-1990, 1981-2010 e 1991-2020.</t>
    </r>
  </si>
  <si>
    <r>
      <t>3</t>
    </r>
    <r>
      <rPr>
        <sz val="8"/>
        <color indexed="8"/>
        <rFont val="Arial"/>
        <family val="2"/>
      </rPr>
      <t xml:space="preserve"> Media del numero di giorni di gelo nel mese di ottobre, calcolata per i periodi 1961-1990, 1981-2010 e 1991-2020.</t>
    </r>
  </si>
  <si>
    <r>
      <t xml:space="preserve">5 </t>
    </r>
    <r>
      <rPr>
        <sz val="8"/>
        <color indexed="8"/>
        <rFont val="Arial"/>
        <family val="2"/>
      </rPr>
      <t>Media del numero di giorni estivi nel mese di ottobre, calcolata per i periodi 1961-1990, 1981-2010 e 1991-2020.</t>
    </r>
  </si>
  <si>
    <r>
      <t>7</t>
    </r>
    <r>
      <rPr>
        <sz val="8"/>
        <color indexed="8"/>
        <rFont val="Arial"/>
        <family val="2"/>
      </rPr>
      <t xml:space="preserve"> Media del numero di giorni tropicali nel mese di ottobre, calcolata per i periodi 1961-1990, 1981-2010 e 1991-2020.</t>
    </r>
  </si>
  <si>
    <r>
      <t>3</t>
    </r>
    <r>
      <rPr>
        <sz val="8"/>
        <color indexed="8"/>
        <rFont val="Arial"/>
        <family val="2"/>
      </rPr>
      <t xml:space="preserve"> Media del numero di giorni di gelo nel mese di novembre, calcolata per i periodi 1961-1990, 1981-2010 e 1991-2020.</t>
    </r>
  </si>
  <si>
    <r>
      <t xml:space="preserve">5 </t>
    </r>
    <r>
      <rPr>
        <sz val="8"/>
        <color indexed="8"/>
        <rFont val="Arial"/>
        <family val="2"/>
      </rPr>
      <t>Media del numero di giorni estivi nel mese di novembre, calcolata per i periodi 1961-1990, 1981-2010 e 1991-2020.</t>
    </r>
  </si>
  <si>
    <r>
      <t>7</t>
    </r>
    <r>
      <rPr>
        <sz val="8"/>
        <color indexed="8"/>
        <rFont val="Arial"/>
        <family val="2"/>
      </rPr>
      <t xml:space="preserve"> Media del numero di giorni tropicali nel mese di novembre, calcolata per i periodi 1961-1990, 1981-2010 e 1991-2020.</t>
    </r>
  </si>
  <si>
    <r>
      <t>3</t>
    </r>
    <r>
      <rPr>
        <sz val="8"/>
        <color indexed="8"/>
        <rFont val="Arial"/>
        <family val="2"/>
      </rPr>
      <t xml:space="preserve"> Media del numero di giorni di gelo nel mese di dicembre, calcolata per i periodi 1961-1990, 1981-2010 e 1991-2020.</t>
    </r>
  </si>
  <si>
    <r>
      <t xml:space="preserve">5 </t>
    </r>
    <r>
      <rPr>
        <sz val="8"/>
        <color indexed="8"/>
        <rFont val="Arial"/>
        <family val="2"/>
      </rPr>
      <t>Media del numero di giorni estivi nel mese di dicembre, calcolata per i periodi 1961-1990, 1981-2010 e 1991-2020.</t>
    </r>
  </si>
  <si>
    <r>
      <t>7</t>
    </r>
    <r>
      <rPr>
        <sz val="8"/>
        <color indexed="8"/>
        <rFont val="Arial"/>
        <family val="2"/>
      </rPr>
      <t xml:space="preserve"> Media del numero di giorni tropicali nel mese di dicembre, calcolata per i periodi 1961-1990, 1981-2010 e 1991-2020.</t>
    </r>
  </si>
  <si>
    <r>
      <t>1</t>
    </r>
    <r>
      <rPr>
        <sz val="8"/>
        <color indexed="8"/>
        <rFont val="Arial"/>
        <family val="2"/>
      </rPr>
      <t xml:space="preserve"> Media delle temperature medie mensili di gennaio, calcolata per i periodi 1961-1990, 1981-2010 e 1991-2020.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</si>
  <si>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Numero di giorni al mese con temperatura minima inferiore a 0 °C.</t>
    </r>
  </si>
  <si>
    <r>
      <t>3</t>
    </r>
    <r>
      <rPr>
        <sz val="8"/>
        <color indexed="8"/>
        <rFont val="Arial"/>
        <family val="2"/>
      </rPr>
      <t xml:space="preserve"> Media del numero di giorni di gelo nel mese di gennaio, calcolata per i periodi 1961-1990, 1981-2010 e 1991-2020.</t>
    </r>
  </si>
  <si>
    <r>
      <rPr>
        <vertAlign val="superscript"/>
        <sz val="8"/>
        <color indexed="8"/>
        <rFont val="Arial"/>
        <family val="2"/>
      </rPr>
      <t xml:space="preserve">4 </t>
    </r>
    <r>
      <rPr>
        <sz val="8"/>
        <color indexed="8"/>
        <rFont val="Arial"/>
        <family val="2"/>
      </rPr>
      <t>Numero di giorni al mese con temperatura massima di almeno 25 °C.</t>
    </r>
  </si>
  <si>
    <r>
      <rPr>
        <vertAlign val="superscript"/>
        <sz val="8"/>
        <color indexed="8"/>
        <rFont val="Arial"/>
        <family val="2"/>
      </rPr>
      <t>6</t>
    </r>
    <r>
      <rPr>
        <sz val="8"/>
        <color indexed="8"/>
        <rFont val="Arial"/>
        <family val="2"/>
      </rPr>
      <t xml:space="preserve"> Numero di giorni al mese con temperatura massima di almeno 30 °C.</t>
    </r>
  </si>
  <si>
    <r>
      <rPr>
        <vertAlign val="superscript"/>
        <sz val="8"/>
        <color indexed="8"/>
        <rFont val="Arial"/>
        <family val="2"/>
      </rPr>
      <t>8</t>
    </r>
    <r>
      <rPr>
        <sz val="8"/>
        <color indexed="8"/>
        <rFont val="Arial"/>
        <family val="2"/>
      </rPr>
      <t xml:space="preserve"> Numero di notti al mese con temperatura minima di almeno 20 °C.</t>
    </r>
  </si>
  <si>
    <t>Temperatura media</t>
  </si>
  <si>
    <r>
      <t xml:space="preserve">5 </t>
    </r>
    <r>
      <rPr>
        <sz val="8"/>
        <color indexed="8"/>
        <rFont val="Arial"/>
        <family val="2"/>
      </rPr>
      <t>Media del numero di giorni estivi nel mese di gennaio, calcolata per i periodi 1961-1990, 1981-2010 e 1991-2020.</t>
    </r>
  </si>
  <si>
    <r>
      <t>7</t>
    </r>
    <r>
      <rPr>
        <sz val="8"/>
        <color indexed="8"/>
        <rFont val="Arial"/>
        <family val="2"/>
      </rPr>
      <t xml:space="preserve"> Media del numero di giorni tropicali nel mese di gennaio, calcolata per i periodi 1961-1990, 1981-2010 e 1991-2020.</t>
    </r>
  </si>
  <si>
    <r>
      <t>1</t>
    </r>
    <r>
      <rPr>
        <sz val="8"/>
        <color indexed="8"/>
        <rFont val="Arial"/>
        <family val="2"/>
      </rPr>
      <t xml:space="preserve"> Media delle temperature medie annuali, calcolata per i periodi 1961-1990, 1981-2010 e 1991-2020.</t>
    </r>
  </si>
  <si>
    <r>
      <t>3</t>
    </r>
    <r>
      <rPr>
        <sz val="8"/>
        <color indexed="8"/>
        <rFont val="Arial"/>
        <family val="2"/>
      </rPr>
      <t xml:space="preserve"> Media del numero annuale di giorni di gelo, calcolata per i periodi 1961-1990, 1981-2010 e 1991-2020.</t>
    </r>
  </si>
  <si>
    <t>Avvertenza: questi dati sono soggetti a revisioni periodiche (omogeneizzazione).</t>
  </si>
  <si>
    <t>Ustat, ultima modifica: 16.01.2023</t>
  </si>
  <si>
    <t>Ustat, ultima modifica: 15.06.2023</t>
  </si>
  <si>
    <t>Ustat, ultima modifica: 13.07.2023</t>
  </si>
  <si>
    <t>Ustat, ultima modifica: 11.08.2023</t>
  </si>
  <si>
    <t>Ustat, ultima modifica: 15.09.2023</t>
  </si>
  <si>
    <t>Ustat, ultima modifica: 11.10.2023</t>
  </si>
  <si>
    <t>Ustat, ultima modifica: 13.11.2023</t>
  </si>
  <si>
    <t>Ustat, ultima modifica: 15.12.2023</t>
  </si>
  <si>
    <t>Ustat, ultima modifica: 16.02.2024</t>
  </si>
  <si>
    <t>Ustat, ultima modifica: 17.01.2024</t>
  </si>
  <si>
    <t>Ustat, ultima modifica: 13.03.2024</t>
  </si>
  <si>
    <t>Ustat, ultima modifica: 11.04.2024</t>
  </si>
  <si>
    <t>Ustat, ultima modifica: 14.05.2024</t>
  </si>
</sst>
</file>

<file path=xl/styles.xml><?xml version="1.0" encoding="utf-8"?>
<styleSheet xmlns="http://schemas.openxmlformats.org/spreadsheetml/2006/main">
  <numFmts count="1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0.0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"/>
      <name val="Arial"/>
      <family val="2"/>
    </font>
    <font>
      <sz val="7"/>
      <name val="Arial"/>
      <family val="2"/>
    </font>
    <font>
      <sz val="8.5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"/>
      <color indexed="8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1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8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70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170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3" fontId="5" fillId="0" borderId="11" xfId="0" applyNumberFormat="1" applyFont="1" applyBorder="1" applyAlignment="1">
      <alignment horizontal="left" vertical="top"/>
    </xf>
    <xf numFmtId="0" fontId="0" fillId="0" borderId="12" xfId="0" applyBorder="1" applyAlignment="1">
      <alignment horizontal="left"/>
    </xf>
    <xf numFmtId="3" fontId="5" fillId="0" borderId="12" xfId="0" applyNumberFormat="1" applyFont="1" applyBorder="1" applyAlignment="1">
      <alignment horizontal="left"/>
    </xf>
    <xf numFmtId="3" fontId="5" fillId="0" borderId="12" xfId="0" applyNumberFormat="1" applyFont="1" applyBorder="1" applyAlignment="1">
      <alignment horizontal="left" vertical="top"/>
    </xf>
    <xf numFmtId="0" fontId="10" fillId="0" borderId="0" xfId="0" applyFont="1" applyBorder="1" applyAlignment="1">
      <alignment/>
    </xf>
    <xf numFmtId="170" fontId="5" fillId="0" borderId="11" xfId="0" applyNumberFormat="1" applyFont="1" applyBorder="1" applyAlignment="1">
      <alignment horizontal="left" vertical="top"/>
    </xf>
    <xf numFmtId="3" fontId="5" fillId="0" borderId="13" xfId="0" applyNumberFormat="1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170" fontId="5" fillId="0" borderId="11" xfId="0" applyNumberFormat="1" applyFont="1" applyBorder="1" applyAlignment="1">
      <alignment horizontal="left" vertical="top" wrapText="1"/>
    </xf>
    <xf numFmtId="170" fontId="5" fillId="0" borderId="13" xfId="0" applyNumberFormat="1" applyFont="1" applyBorder="1" applyAlignment="1">
      <alignment horizontal="left" vertical="top"/>
    </xf>
    <xf numFmtId="170" fontId="0" fillId="0" borderId="12" xfId="0" applyNumberFormat="1" applyBorder="1" applyAlignment="1">
      <alignment horizontal="left"/>
    </xf>
    <xf numFmtId="170" fontId="5" fillId="0" borderId="12" xfId="0" applyNumberFormat="1" applyFont="1" applyBorder="1" applyAlignment="1">
      <alignment horizontal="left"/>
    </xf>
    <xf numFmtId="170" fontId="5" fillId="0" borderId="12" xfId="0" applyNumberFormat="1" applyFont="1" applyBorder="1" applyAlignment="1">
      <alignment horizontal="left" vertical="top"/>
    </xf>
    <xf numFmtId="170" fontId="5" fillId="0" borderId="10" xfId="0" applyNumberFormat="1" applyFont="1" applyBorder="1" applyAlignment="1">
      <alignment horizontal="left"/>
    </xf>
    <xf numFmtId="0" fontId="10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170" fontId="5" fillId="0" borderId="13" xfId="0" applyNumberFormat="1" applyFont="1" applyBorder="1" applyAlignment="1">
      <alignment horizontal="left" vertical="top" wrapText="1"/>
    </xf>
    <xf numFmtId="170" fontId="5" fillId="0" borderId="10" xfId="0" applyNumberFormat="1" applyFont="1" applyBorder="1" applyAlignment="1">
      <alignment horizontal="left" vertical="top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vertical="top"/>
    </xf>
    <xf numFmtId="0" fontId="11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3" fontId="5" fillId="0" borderId="13" xfId="0" applyNumberFormat="1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left" vertical="top"/>
    </xf>
    <xf numFmtId="170" fontId="8" fillId="0" borderId="0" xfId="0" applyNumberFormat="1" applyFont="1" applyBorder="1" applyAlignment="1">
      <alignment horizontal="right" vertical="top"/>
    </xf>
    <xf numFmtId="170" fontId="55" fillId="0" borderId="0" xfId="0" applyNumberFormat="1" applyFont="1" applyBorder="1" applyAlignment="1">
      <alignment horizontal="right" vertical="top"/>
    </xf>
    <xf numFmtId="170" fontId="5" fillId="0" borderId="11" xfId="0" applyNumberFormat="1" applyFont="1" applyFill="1" applyBorder="1" applyAlignment="1">
      <alignment horizontal="left" vertical="top"/>
    </xf>
    <xf numFmtId="0" fontId="0" fillId="0" borderId="12" xfId="0" applyFill="1" applyBorder="1" applyAlignment="1">
      <alignment horizontal="left"/>
    </xf>
    <xf numFmtId="170" fontId="8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70" fontId="0" fillId="0" borderId="0" xfId="0" applyNumberFormat="1" applyFill="1" applyAlignment="1">
      <alignment horizontal="right"/>
    </xf>
    <xf numFmtId="170" fontId="0" fillId="0" borderId="12" xfId="0" applyNumberFormat="1" applyFill="1" applyBorder="1" applyAlignment="1">
      <alignment horizontal="left"/>
    </xf>
    <xf numFmtId="170" fontId="8" fillId="0" borderId="0" xfId="0" applyNumberFormat="1" applyFont="1" applyFill="1" applyBorder="1" applyAlignment="1">
      <alignment horizontal="right" vertical="top"/>
    </xf>
    <xf numFmtId="170" fontId="5" fillId="0" borderId="11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" fontId="7" fillId="0" borderId="0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70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" fontId="8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56" fillId="0" borderId="0" xfId="0" applyFont="1" applyFill="1" applyBorder="1" applyAlignment="1">
      <alignment/>
    </xf>
    <xf numFmtId="0" fontId="55" fillId="0" borderId="0" xfId="0" applyFont="1" applyBorder="1" applyAlignment="1">
      <alignment vertical="top"/>
    </xf>
    <xf numFmtId="0" fontId="55" fillId="0" borderId="0" xfId="0" applyFont="1" applyAlignment="1">
      <alignment vertical="top"/>
    </xf>
    <xf numFmtId="0" fontId="56" fillId="0" borderId="0" xfId="0" applyFont="1" applyFill="1" applyBorder="1" applyAlignment="1">
      <alignment vertical="center"/>
    </xf>
    <xf numFmtId="0" fontId="8" fillId="0" borderId="14" xfId="0" applyFont="1" applyBorder="1" applyAlignment="1">
      <alignment vertical="top"/>
    </xf>
    <xf numFmtId="0" fontId="7" fillId="0" borderId="0" xfId="0" applyFont="1" applyAlignment="1">
      <alignment vertical="top"/>
    </xf>
    <xf numFmtId="170" fontId="55" fillId="0" borderId="15" xfId="0" applyNumberFormat="1" applyFont="1" applyBorder="1" applyAlignment="1">
      <alignment horizontal="right" vertical="top"/>
    </xf>
    <xf numFmtId="170" fontId="55" fillId="0" borderId="15" xfId="0" applyNumberFormat="1" applyFont="1" applyFill="1" applyBorder="1" applyAlignment="1">
      <alignment horizontal="right" vertical="top"/>
    </xf>
    <xf numFmtId="170" fontId="8" fillId="0" borderId="15" xfId="0" applyNumberFormat="1" applyFont="1" applyBorder="1" applyAlignment="1">
      <alignment horizontal="right" vertical="top"/>
    </xf>
    <xf numFmtId="170" fontId="8" fillId="0" borderId="15" xfId="0" applyNumberFormat="1" applyFont="1" applyFill="1" applyBorder="1" applyAlignment="1">
      <alignment horizontal="right" vertical="top"/>
    </xf>
    <xf numFmtId="170" fontId="8" fillId="0" borderId="14" xfId="0" applyNumberFormat="1" applyFont="1" applyBorder="1" applyAlignment="1">
      <alignment horizontal="right" vertical="top"/>
    </xf>
    <xf numFmtId="170" fontId="8" fillId="0" borderId="14" xfId="0" applyNumberFormat="1" applyFont="1" applyFill="1" applyBorder="1" applyAlignment="1">
      <alignment horizontal="right" vertical="top"/>
    </xf>
    <xf numFmtId="170" fontId="8" fillId="0" borderId="0" xfId="0" applyNumberFormat="1" applyFont="1" applyAlignment="1">
      <alignment horizontal="right" vertical="top"/>
    </xf>
    <xf numFmtId="170" fontId="8" fillId="0" borderId="0" xfId="0" applyNumberFormat="1" applyFont="1" applyFill="1" applyAlignment="1">
      <alignment horizontal="right" vertical="top"/>
    </xf>
    <xf numFmtId="0" fontId="8" fillId="0" borderId="15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8" fillId="0" borderId="16" xfId="0" applyFont="1" applyFill="1" applyBorder="1" applyAlignment="1">
      <alignment vertical="top"/>
    </xf>
    <xf numFmtId="170" fontId="55" fillId="0" borderId="14" xfId="0" applyNumberFormat="1" applyFont="1" applyBorder="1" applyAlignment="1">
      <alignment horizontal="right" vertical="top"/>
    </xf>
    <xf numFmtId="170" fontId="55" fillId="0" borderId="15" xfId="0" applyNumberFormat="1" applyFont="1" applyBorder="1" applyAlignment="1">
      <alignment horizontal="right" vertical="top"/>
    </xf>
    <xf numFmtId="0" fontId="55" fillId="0" borderId="0" xfId="0" applyFont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Fill="1" applyBorder="1" applyAlignment="1">
      <alignment/>
    </xf>
    <xf numFmtId="0" fontId="8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5" fillId="0" borderId="15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18" xfId="0" applyBorder="1" applyAlignment="1">
      <alignment horizontal="left"/>
    </xf>
    <xf numFmtId="0" fontId="5" fillId="0" borderId="16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7" fillId="0" borderId="14" xfId="0" applyFont="1" applyBorder="1" applyAlignment="1">
      <alignment vertical="top"/>
    </xf>
    <xf numFmtId="0" fontId="0" fillId="0" borderId="14" xfId="0" applyBorder="1" applyAlignment="1">
      <alignment vertical="top"/>
    </xf>
    <xf numFmtId="0" fontId="7" fillId="0" borderId="16" xfId="0" applyFont="1" applyBorder="1" applyAlignment="1">
      <alignment vertical="top"/>
    </xf>
    <xf numFmtId="0" fontId="0" fillId="0" borderId="16" xfId="0" applyBorder="1" applyAlignment="1">
      <alignment vertical="top"/>
    </xf>
    <xf numFmtId="0" fontId="8" fillId="0" borderId="14" xfId="0" applyFont="1" applyBorder="1" applyAlignment="1">
      <alignment vertical="top"/>
    </xf>
    <xf numFmtId="0" fontId="8" fillId="0" borderId="15" xfId="0" applyFont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0" xfId="0" applyAlignment="1">
      <alignment vertical="top"/>
    </xf>
    <xf numFmtId="0" fontId="10" fillId="0" borderId="0" xfId="0" applyFont="1" applyBorder="1" applyAlignment="1">
      <alignment horizontal="left" vertical="top"/>
    </xf>
    <xf numFmtId="0" fontId="8" fillId="0" borderId="0" xfId="0" applyFont="1" applyAlignment="1">
      <alignment horizontal="left"/>
    </xf>
    <xf numFmtId="0" fontId="57" fillId="0" borderId="0" xfId="0" applyFont="1" applyFill="1" applyBorder="1" applyAlignment="1">
      <alignment horizontal="left" wrapText="1"/>
    </xf>
    <xf numFmtId="0" fontId="55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0" fontId="8" fillId="0" borderId="0" xfId="0" applyFont="1" applyBorder="1" applyAlignment="1">
      <alignment horizontal="left"/>
    </xf>
    <xf numFmtId="0" fontId="55" fillId="0" borderId="0" xfId="0" applyFont="1" applyFill="1" applyAlignment="1">
      <alignment horizontal="left"/>
    </xf>
    <xf numFmtId="0" fontId="0" fillId="0" borderId="0" xfId="0" applyAlignment="1">
      <alignment/>
    </xf>
    <xf numFmtId="0" fontId="55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3" fillId="0" borderId="0" xfId="0" applyFont="1" applyFill="1" applyAlignment="1">
      <alignment/>
    </xf>
    <xf numFmtId="0" fontId="55" fillId="0" borderId="0" xfId="0" applyFont="1" applyAlignment="1">
      <alignment horizontal="left"/>
    </xf>
    <xf numFmtId="0" fontId="56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55" fillId="0" borderId="0" xfId="0" applyFont="1" applyBorder="1" applyAlignment="1">
      <alignment horizontal="left" vertical="top"/>
    </xf>
    <xf numFmtId="0" fontId="58" fillId="0" borderId="0" xfId="0" applyFont="1" applyAlignment="1">
      <alignment vertical="top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:I1"/>
    </sheetView>
  </sheetViews>
  <sheetFormatPr defaultColWidth="9.140625" defaultRowHeight="15"/>
  <cols>
    <col min="1" max="1" width="1.7109375" style="11" customWidth="1"/>
    <col min="2" max="2" width="20.421875" style="11" customWidth="1"/>
    <col min="3" max="3" width="12.57421875" style="49" customWidth="1"/>
    <col min="4" max="5" width="12.57421875" style="12" customWidth="1"/>
    <col min="6" max="9" width="12.57421875" style="13" customWidth="1"/>
  </cols>
  <sheetData>
    <row r="1" spans="1:9" s="1" customFormat="1" ht="15" customHeight="1">
      <c r="A1" s="115"/>
      <c r="B1" s="115"/>
      <c r="C1" s="115"/>
      <c r="D1" s="115"/>
      <c r="E1" s="115"/>
      <c r="F1" s="115"/>
      <c r="G1" s="115"/>
      <c r="H1" s="115"/>
      <c r="I1" s="115"/>
    </row>
    <row r="2" spans="1:9" s="54" customFormat="1" ht="30" customHeight="1">
      <c r="A2" s="116" t="s">
        <v>42</v>
      </c>
      <c r="B2" s="116"/>
      <c r="C2" s="116"/>
      <c r="D2" s="116"/>
      <c r="E2" s="116"/>
      <c r="F2" s="116"/>
      <c r="G2" s="116"/>
      <c r="H2" s="116"/>
      <c r="I2" s="116"/>
    </row>
    <row r="3" spans="1:9" s="2" customFormat="1" ht="15" customHeight="1">
      <c r="A3" s="117"/>
      <c r="B3" s="117"/>
      <c r="C3" s="117"/>
      <c r="D3" s="117"/>
      <c r="E3" s="117"/>
      <c r="F3" s="117"/>
      <c r="G3" s="117"/>
      <c r="H3" s="117"/>
      <c r="I3" s="117"/>
    </row>
    <row r="4" spans="1:9" s="1" customFormat="1" ht="15" customHeight="1">
      <c r="A4" s="118"/>
      <c r="B4" s="118"/>
      <c r="C4" s="118"/>
      <c r="D4" s="118"/>
      <c r="E4" s="118"/>
      <c r="F4" s="118"/>
      <c r="G4" s="118"/>
      <c r="H4" s="118"/>
      <c r="I4" s="118"/>
    </row>
    <row r="5" spans="1:10" s="3" customFormat="1" ht="27" customHeight="1">
      <c r="A5" s="92"/>
      <c r="B5" s="93"/>
      <c r="C5" s="45" t="s">
        <v>0</v>
      </c>
      <c r="D5" s="23" t="s">
        <v>1</v>
      </c>
      <c r="E5" s="19" t="s">
        <v>2</v>
      </c>
      <c r="F5" s="14" t="s">
        <v>5</v>
      </c>
      <c r="G5" s="14" t="s">
        <v>6</v>
      </c>
      <c r="H5" s="20" t="s">
        <v>7</v>
      </c>
      <c r="I5" s="41" t="s">
        <v>8</v>
      </c>
      <c r="J5" s="36"/>
    </row>
    <row r="6" spans="1:10" s="3" customFormat="1" ht="13.5" customHeight="1">
      <c r="A6" s="94"/>
      <c r="B6" s="95"/>
      <c r="C6" s="46"/>
      <c r="D6" s="15"/>
      <c r="E6" s="15"/>
      <c r="F6" s="16"/>
      <c r="G6" s="17"/>
      <c r="H6" s="4"/>
      <c r="I6" s="42"/>
      <c r="J6" s="36"/>
    </row>
    <row r="7" spans="1:10" s="3" customFormat="1" ht="13.5" customHeight="1">
      <c r="A7" s="96"/>
      <c r="B7" s="97"/>
      <c r="C7" s="97"/>
      <c r="D7" s="97"/>
      <c r="E7" s="97"/>
      <c r="F7" s="97"/>
      <c r="G7" s="97"/>
      <c r="H7" s="97"/>
      <c r="I7" s="97"/>
      <c r="J7" s="36"/>
    </row>
    <row r="8" spans="1:9" s="21" customFormat="1" ht="12" customHeight="1">
      <c r="A8" s="98" t="s">
        <v>97</v>
      </c>
      <c r="B8" s="99"/>
      <c r="C8" s="99"/>
      <c r="D8" s="99"/>
      <c r="E8" s="99"/>
      <c r="F8" s="99"/>
      <c r="G8" s="99"/>
      <c r="H8" s="99"/>
      <c r="I8" s="99"/>
    </row>
    <row r="9" spans="1:10" s="57" customFormat="1" ht="9.75" customHeight="1">
      <c r="A9" s="102" t="s">
        <v>25</v>
      </c>
      <c r="B9" s="99"/>
      <c r="C9" s="99"/>
      <c r="D9" s="99"/>
      <c r="E9" s="99"/>
      <c r="F9" s="99"/>
      <c r="G9" s="99"/>
      <c r="H9" s="99"/>
      <c r="I9" s="99"/>
      <c r="J9" s="55"/>
    </row>
    <row r="10" spans="1:10" s="57" customFormat="1" ht="9.75" customHeight="1">
      <c r="A10" s="71"/>
      <c r="B10" s="70" t="s">
        <v>22</v>
      </c>
      <c r="C10" s="72">
        <v>11.6</v>
      </c>
      <c r="D10" s="72">
        <v>11.5</v>
      </c>
      <c r="E10" s="73">
        <v>7</v>
      </c>
      <c r="F10" s="72">
        <v>10.4</v>
      </c>
      <c r="G10" s="72" t="s">
        <v>9</v>
      </c>
      <c r="H10" s="72">
        <v>10.2</v>
      </c>
      <c r="I10" s="72">
        <v>9.4</v>
      </c>
      <c r="J10" s="55"/>
    </row>
    <row r="11" spans="1:10" s="57" customFormat="1" ht="9.75" customHeight="1">
      <c r="A11" s="71"/>
      <c r="B11" s="70" t="s">
        <v>23</v>
      </c>
      <c r="C11" s="73">
        <v>12.4</v>
      </c>
      <c r="D11" s="73">
        <v>12.4</v>
      </c>
      <c r="E11" s="72">
        <v>7.7</v>
      </c>
      <c r="F11" s="72">
        <v>11.3</v>
      </c>
      <c r="G11" s="72" t="s">
        <v>9</v>
      </c>
      <c r="H11" s="72">
        <v>11.1</v>
      </c>
      <c r="I11" s="72">
        <v>10.1</v>
      </c>
      <c r="J11" s="55"/>
    </row>
    <row r="12" spans="1:10" s="57" customFormat="1" ht="9.75" customHeight="1">
      <c r="A12" s="71"/>
      <c r="B12" s="70" t="s">
        <v>24</v>
      </c>
      <c r="C12" s="72">
        <v>13</v>
      </c>
      <c r="D12" s="72">
        <v>12.9</v>
      </c>
      <c r="E12" s="73">
        <v>8.1</v>
      </c>
      <c r="F12" s="72">
        <v>11.9</v>
      </c>
      <c r="G12" s="72" t="s">
        <v>9</v>
      </c>
      <c r="H12" s="72">
        <v>11.6</v>
      </c>
      <c r="I12" s="72">
        <v>10.5</v>
      </c>
      <c r="J12" s="55"/>
    </row>
    <row r="13" spans="1:10" s="59" customFormat="1" ht="9.75" customHeight="1">
      <c r="A13" s="90">
        <v>1981</v>
      </c>
      <c r="B13" s="91"/>
      <c r="C13" s="74">
        <v>11.6</v>
      </c>
      <c r="D13" s="74">
        <v>11.6</v>
      </c>
      <c r="E13" s="75">
        <v>7</v>
      </c>
      <c r="F13" s="74">
        <v>10.4</v>
      </c>
      <c r="G13" s="72" t="s">
        <v>9</v>
      </c>
      <c r="H13" s="74" t="s">
        <v>9</v>
      </c>
      <c r="I13" s="74">
        <v>9.4</v>
      </c>
      <c r="J13" s="58"/>
    </row>
    <row r="14" spans="1:10" s="59" customFormat="1" ht="9.75" customHeight="1">
      <c r="A14" s="90">
        <v>1982</v>
      </c>
      <c r="B14" s="91"/>
      <c r="C14" s="74">
        <v>12.1</v>
      </c>
      <c r="D14" s="74">
        <v>11.8</v>
      </c>
      <c r="E14" s="75">
        <v>7.4</v>
      </c>
      <c r="F14" s="74">
        <v>10.8</v>
      </c>
      <c r="G14" s="72" t="s">
        <v>9</v>
      </c>
      <c r="H14" s="74">
        <v>10.9</v>
      </c>
      <c r="I14" s="74">
        <v>9.7</v>
      </c>
      <c r="J14" s="58"/>
    </row>
    <row r="15" spans="1:10" s="59" customFormat="1" ht="9.75" customHeight="1">
      <c r="A15" s="90">
        <v>1983</v>
      </c>
      <c r="B15" s="91"/>
      <c r="C15" s="74">
        <v>11.9</v>
      </c>
      <c r="D15" s="74">
        <v>11.8</v>
      </c>
      <c r="E15" s="75">
        <v>7.6</v>
      </c>
      <c r="F15" s="74">
        <v>10.6</v>
      </c>
      <c r="G15" s="72" t="s">
        <v>9</v>
      </c>
      <c r="H15" s="74">
        <v>10.4</v>
      </c>
      <c r="I15" s="74">
        <v>10</v>
      </c>
      <c r="J15" s="58"/>
    </row>
    <row r="16" spans="1:10" s="59" customFormat="1" ht="9.75" customHeight="1">
      <c r="A16" s="90">
        <v>1984</v>
      </c>
      <c r="B16" s="91"/>
      <c r="C16" s="74">
        <v>11.3</v>
      </c>
      <c r="D16" s="74">
        <v>11.1</v>
      </c>
      <c r="E16" s="75">
        <v>6.4</v>
      </c>
      <c r="F16" s="74">
        <v>10</v>
      </c>
      <c r="G16" s="72" t="s">
        <v>9</v>
      </c>
      <c r="H16" s="74">
        <v>9.9</v>
      </c>
      <c r="I16" s="74">
        <v>8.7</v>
      </c>
      <c r="J16" s="58"/>
    </row>
    <row r="17" spans="1:10" s="59" customFormat="1" ht="9.75" customHeight="1">
      <c r="A17" s="90">
        <v>1985</v>
      </c>
      <c r="B17" s="91"/>
      <c r="C17" s="74">
        <v>11.5</v>
      </c>
      <c r="D17" s="74">
        <v>11.4</v>
      </c>
      <c r="E17" s="75">
        <v>7.1</v>
      </c>
      <c r="F17" s="74">
        <v>10.2</v>
      </c>
      <c r="G17" s="72" t="s">
        <v>9</v>
      </c>
      <c r="H17" s="74">
        <v>10</v>
      </c>
      <c r="I17" s="74">
        <v>9.2</v>
      </c>
      <c r="J17" s="60"/>
    </row>
    <row r="18" spans="1:10" s="59" customFormat="1" ht="9.75" customHeight="1">
      <c r="A18" s="90">
        <v>1986</v>
      </c>
      <c r="B18" s="91"/>
      <c r="C18" s="74">
        <v>11.9</v>
      </c>
      <c r="D18" s="74">
        <v>11.8</v>
      </c>
      <c r="E18" s="75">
        <v>7</v>
      </c>
      <c r="F18" s="74">
        <v>10.7</v>
      </c>
      <c r="G18" s="72" t="s">
        <v>9</v>
      </c>
      <c r="H18" s="74">
        <v>10.5</v>
      </c>
      <c r="I18" s="74">
        <v>9.2</v>
      </c>
      <c r="J18" s="58"/>
    </row>
    <row r="19" spans="1:10" s="59" customFormat="1" ht="9.75" customHeight="1">
      <c r="A19" s="90">
        <v>1987</v>
      </c>
      <c r="B19" s="91"/>
      <c r="C19" s="74">
        <v>11.6</v>
      </c>
      <c r="D19" s="74">
        <v>11.5</v>
      </c>
      <c r="E19" s="75">
        <v>7.1</v>
      </c>
      <c r="F19" s="74">
        <v>10.6</v>
      </c>
      <c r="G19" s="72" t="s">
        <v>9</v>
      </c>
      <c r="H19" s="74">
        <v>10.3</v>
      </c>
      <c r="I19" s="74">
        <v>9.5</v>
      </c>
      <c r="J19" s="61"/>
    </row>
    <row r="20" spans="1:10" s="59" customFormat="1" ht="9.75" customHeight="1">
      <c r="A20" s="90">
        <v>1988</v>
      </c>
      <c r="B20" s="91"/>
      <c r="C20" s="74">
        <v>12.3</v>
      </c>
      <c r="D20" s="74">
        <v>12.1</v>
      </c>
      <c r="E20" s="75">
        <v>7.6</v>
      </c>
      <c r="F20" s="74">
        <v>11.2</v>
      </c>
      <c r="G20" s="72" t="s">
        <v>9</v>
      </c>
      <c r="H20" s="74">
        <v>11</v>
      </c>
      <c r="I20" s="74">
        <v>10</v>
      </c>
      <c r="J20" s="58"/>
    </row>
    <row r="21" spans="1:10" s="59" customFormat="1" ht="9.75" customHeight="1">
      <c r="A21" s="90">
        <v>1989</v>
      </c>
      <c r="B21" s="91"/>
      <c r="C21" s="76">
        <v>12.3</v>
      </c>
      <c r="D21" s="76">
        <v>12.4</v>
      </c>
      <c r="E21" s="77">
        <v>8</v>
      </c>
      <c r="F21" s="76">
        <v>11.2</v>
      </c>
      <c r="G21" s="72" t="s">
        <v>9</v>
      </c>
      <c r="H21" s="76">
        <v>10.6</v>
      </c>
      <c r="I21" s="76">
        <v>10.6</v>
      </c>
      <c r="J21" s="58"/>
    </row>
    <row r="22" spans="1:10" s="59" customFormat="1" ht="9.75" customHeight="1">
      <c r="A22" s="90">
        <v>1990</v>
      </c>
      <c r="B22" s="91"/>
      <c r="C22" s="74">
        <v>12.7</v>
      </c>
      <c r="D22" s="74">
        <v>12.7</v>
      </c>
      <c r="E22" s="75">
        <v>7.9</v>
      </c>
      <c r="F22" s="74">
        <v>11.4</v>
      </c>
      <c r="G22" s="72" t="s">
        <v>9</v>
      </c>
      <c r="H22" s="74">
        <v>11.1</v>
      </c>
      <c r="I22" s="74">
        <v>10.5</v>
      </c>
      <c r="J22" s="62"/>
    </row>
    <row r="23" spans="1:10" s="59" customFormat="1" ht="9.75" customHeight="1">
      <c r="A23" s="90">
        <v>1991</v>
      </c>
      <c r="B23" s="91"/>
      <c r="C23" s="74">
        <v>12.3</v>
      </c>
      <c r="D23" s="74">
        <v>12.3</v>
      </c>
      <c r="E23" s="75">
        <v>7.4</v>
      </c>
      <c r="F23" s="74">
        <v>11.5</v>
      </c>
      <c r="G23" s="72" t="s">
        <v>9</v>
      </c>
      <c r="H23" s="74">
        <v>11</v>
      </c>
      <c r="I23" s="74">
        <v>10.2</v>
      </c>
      <c r="J23" s="58"/>
    </row>
    <row r="24" spans="1:10" s="59" customFormat="1" ht="9.75" customHeight="1">
      <c r="A24" s="90">
        <v>1992</v>
      </c>
      <c r="B24" s="91"/>
      <c r="C24" s="74">
        <v>12.4</v>
      </c>
      <c r="D24" s="74">
        <v>12.5</v>
      </c>
      <c r="E24" s="75">
        <v>7.9</v>
      </c>
      <c r="F24" s="74">
        <v>11.3</v>
      </c>
      <c r="G24" s="72" t="s">
        <v>9</v>
      </c>
      <c r="H24" s="74">
        <v>11.1</v>
      </c>
      <c r="I24" s="74">
        <v>10.5</v>
      </c>
      <c r="J24" s="58"/>
    </row>
    <row r="25" spans="1:10" s="59" customFormat="1" ht="9.75" customHeight="1">
      <c r="A25" s="90">
        <v>1993</v>
      </c>
      <c r="B25" s="91"/>
      <c r="C25" s="74">
        <v>12.1</v>
      </c>
      <c r="D25" s="74">
        <v>12.3</v>
      </c>
      <c r="E25" s="75">
        <v>7.4</v>
      </c>
      <c r="F25" s="74">
        <v>11</v>
      </c>
      <c r="G25" s="72" t="s">
        <v>9</v>
      </c>
      <c r="H25" s="74">
        <v>10.7</v>
      </c>
      <c r="I25" s="74">
        <v>10</v>
      </c>
      <c r="J25" s="58"/>
    </row>
    <row r="26" spans="1:10" s="59" customFormat="1" ht="9.75" customHeight="1">
      <c r="A26" s="90">
        <v>1994</v>
      </c>
      <c r="B26" s="91"/>
      <c r="C26" s="74">
        <v>13.2</v>
      </c>
      <c r="D26" s="74">
        <v>13</v>
      </c>
      <c r="E26" s="75">
        <v>8.6</v>
      </c>
      <c r="F26" s="74">
        <v>11.9</v>
      </c>
      <c r="G26" s="72" t="s">
        <v>9</v>
      </c>
      <c r="H26" s="74">
        <v>11.7</v>
      </c>
      <c r="I26" s="74">
        <v>10.9</v>
      </c>
      <c r="J26" s="58"/>
    </row>
    <row r="27" spans="1:10" s="59" customFormat="1" ht="9.75" customHeight="1">
      <c r="A27" s="90">
        <v>1995</v>
      </c>
      <c r="B27" s="91"/>
      <c r="C27" s="74">
        <v>12.5</v>
      </c>
      <c r="D27" s="74">
        <v>12.2</v>
      </c>
      <c r="E27" s="75">
        <v>7.5</v>
      </c>
      <c r="F27" s="74">
        <v>11.3</v>
      </c>
      <c r="G27" s="72" t="s">
        <v>9</v>
      </c>
      <c r="H27" s="74">
        <v>11</v>
      </c>
      <c r="I27" s="74">
        <v>10.1</v>
      </c>
      <c r="J27" s="58"/>
    </row>
    <row r="28" spans="1:10" s="59" customFormat="1" ht="9.75" customHeight="1">
      <c r="A28" s="90">
        <v>1996</v>
      </c>
      <c r="B28" s="91"/>
      <c r="C28" s="74">
        <v>12.1</v>
      </c>
      <c r="D28" s="74">
        <v>11.9</v>
      </c>
      <c r="E28" s="75">
        <v>7.2</v>
      </c>
      <c r="F28" s="74">
        <v>10.8</v>
      </c>
      <c r="G28" s="72" t="s">
        <v>9</v>
      </c>
      <c r="H28" s="74">
        <v>10.8</v>
      </c>
      <c r="I28" s="74">
        <v>9.7</v>
      </c>
      <c r="J28" s="58"/>
    </row>
    <row r="29" spans="1:10" s="59" customFormat="1" ht="9.75" customHeight="1">
      <c r="A29" s="90">
        <v>1997</v>
      </c>
      <c r="B29" s="91"/>
      <c r="C29" s="74">
        <v>13</v>
      </c>
      <c r="D29" s="74">
        <v>12.9</v>
      </c>
      <c r="E29" s="75">
        <v>8.3</v>
      </c>
      <c r="F29" s="74">
        <v>11.8</v>
      </c>
      <c r="G29" s="72" t="s">
        <v>9</v>
      </c>
      <c r="H29" s="74">
        <v>11.5</v>
      </c>
      <c r="I29" s="74">
        <v>10.6</v>
      </c>
      <c r="J29" s="58"/>
    </row>
    <row r="30" spans="1:10" s="59" customFormat="1" ht="9.75" customHeight="1">
      <c r="A30" s="90">
        <v>1998</v>
      </c>
      <c r="B30" s="91"/>
      <c r="C30" s="74">
        <v>12.5</v>
      </c>
      <c r="D30" s="74">
        <v>12.5</v>
      </c>
      <c r="E30" s="75">
        <v>7.7</v>
      </c>
      <c r="F30" s="74">
        <v>11.4</v>
      </c>
      <c r="G30" s="72" t="s">
        <v>9</v>
      </c>
      <c r="H30" s="74">
        <v>11.1</v>
      </c>
      <c r="I30" s="74">
        <v>10.2</v>
      </c>
      <c r="J30" s="58"/>
    </row>
    <row r="31" spans="1:10" s="59" customFormat="1" ht="9.75" customHeight="1">
      <c r="A31" s="90">
        <v>1999</v>
      </c>
      <c r="B31" s="91"/>
      <c r="C31" s="74">
        <v>12.6</v>
      </c>
      <c r="D31" s="74">
        <v>12.4</v>
      </c>
      <c r="E31" s="75">
        <v>7.6</v>
      </c>
      <c r="F31" s="74">
        <v>11.7</v>
      </c>
      <c r="G31" s="72" t="s">
        <v>9</v>
      </c>
      <c r="H31" s="74">
        <v>11.4</v>
      </c>
      <c r="I31" s="74">
        <v>10</v>
      </c>
      <c r="J31" s="58"/>
    </row>
    <row r="32" spans="1:10" s="59" customFormat="1" ht="9.75" customHeight="1">
      <c r="A32" s="90">
        <v>2000</v>
      </c>
      <c r="B32" s="91"/>
      <c r="C32" s="74">
        <v>13</v>
      </c>
      <c r="D32" s="74">
        <v>12.8</v>
      </c>
      <c r="E32" s="75">
        <v>8</v>
      </c>
      <c r="F32" s="74">
        <v>12</v>
      </c>
      <c r="G32" s="72" t="s">
        <v>9</v>
      </c>
      <c r="H32" s="74">
        <v>11.8</v>
      </c>
      <c r="I32" s="74">
        <v>10.5</v>
      </c>
      <c r="J32" s="58"/>
    </row>
    <row r="33" spans="1:10" s="59" customFormat="1" ht="9.75" customHeight="1">
      <c r="A33" s="90">
        <v>2001</v>
      </c>
      <c r="B33" s="91"/>
      <c r="C33" s="74">
        <v>12.7</v>
      </c>
      <c r="D33" s="74">
        <v>12.5</v>
      </c>
      <c r="E33" s="75">
        <v>7.8</v>
      </c>
      <c r="F33" s="74">
        <v>11.5</v>
      </c>
      <c r="G33" s="72" t="s">
        <v>9</v>
      </c>
      <c r="H33" s="74">
        <v>11.6</v>
      </c>
      <c r="I33" s="74">
        <v>10.2</v>
      </c>
      <c r="J33" s="58"/>
    </row>
    <row r="34" spans="1:10" s="59" customFormat="1" ht="9.75" customHeight="1">
      <c r="A34" s="90">
        <v>2002</v>
      </c>
      <c r="B34" s="91"/>
      <c r="C34" s="74">
        <v>12.9</v>
      </c>
      <c r="D34" s="74">
        <v>12.7</v>
      </c>
      <c r="E34" s="75">
        <v>8.2</v>
      </c>
      <c r="F34" s="74">
        <v>11.7</v>
      </c>
      <c r="G34" s="72" t="s">
        <v>9</v>
      </c>
      <c r="H34" s="74">
        <v>11.8</v>
      </c>
      <c r="I34" s="74">
        <v>10.5</v>
      </c>
      <c r="J34" s="58"/>
    </row>
    <row r="35" spans="1:10" s="59" customFormat="1" ht="9.75" customHeight="1">
      <c r="A35" s="90">
        <v>2003</v>
      </c>
      <c r="B35" s="91"/>
      <c r="C35" s="76">
        <v>13.3</v>
      </c>
      <c r="D35" s="76">
        <v>13.4</v>
      </c>
      <c r="E35" s="77">
        <v>8.6</v>
      </c>
      <c r="F35" s="76">
        <v>12.3</v>
      </c>
      <c r="G35" s="72" t="s">
        <v>9</v>
      </c>
      <c r="H35" s="76">
        <v>11.9</v>
      </c>
      <c r="I35" s="76">
        <v>10.9</v>
      </c>
      <c r="J35" s="58"/>
    </row>
    <row r="36" spans="1:10" s="57" customFormat="1" ht="9.75" customHeight="1">
      <c r="A36" s="90">
        <v>2004</v>
      </c>
      <c r="B36" s="91"/>
      <c r="C36" s="76">
        <v>12.6</v>
      </c>
      <c r="D36" s="76">
        <v>12.5</v>
      </c>
      <c r="E36" s="77">
        <v>8.1</v>
      </c>
      <c r="F36" s="76">
        <v>11.7</v>
      </c>
      <c r="G36" s="72" t="s">
        <v>9</v>
      </c>
      <c r="H36" s="76">
        <v>11.6</v>
      </c>
      <c r="I36" s="76">
        <v>10.3</v>
      </c>
      <c r="J36" s="64"/>
    </row>
    <row r="37" spans="1:10" s="59" customFormat="1" ht="9.75" customHeight="1">
      <c r="A37" s="90">
        <v>2005</v>
      </c>
      <c r="B37" s="91"/>
      <c r="C37" s="76">
        <v>12.6</v>
      </c>
      <c r="D37" s="76">
        <v>12.4</v>
      </c>
      <c r="E37" s="77">
        <v>7.8</v>
      </c>
      <c r="F37" s="76">
        <v>11.5</v>
      </c>
      <c r="G37" s="72" t="s">
        <v>9</v>
      </c>
      <c r="H37" s="76">
        <v>11.2</v>
      </c>
      <c r="I37" s="76">
        <v>10</v>
      </c>
      <c r="J37" s="58"/>
    </row>
    <row r="38" spans="1:10" s="59" customFormat="1" ht="9.75" customHeight="1">
      <c r="A38" s="90">
        <v>2006</v>
      </c>
      <c r="B38" s="91"/>
      <c r="C38" s="76">
        <v>13.1</v>
      </c>
      <c r="D38" s="76">
        <v>13</v>
      </c>
      <c r="E38" s="77">
        <v>8.1</v>
      </c>
      <c r="F38" s="76">
        <v>11.8</v>
      </c>
      <c r="G38" s="72" t="s">
        <v>9</v>
      </c>
      <c r="H38" s="76">
        <v>11.7</v>
      </c>
      <c r="I38" s="76">
        <v>10.6</v>
      </c>
      <c r="J38" s="58"/>
    </row>
    <row r="39" spans="1:10" s="59" customFormat="1" ht="9.75" customHeight="1">
      <c r="A39" s="90">
        <v>2007</v>
      </c>
      <c r="B39" s="91"/>
      <c r="C39" s="76">
        <v>13.5</v>
      </c>
      <c r="D39" s="76">
        <v>13.5</v>
      </c>
      <c r="E39" s="77">
        <v>8.6</v>
      </c>
      <c r="F39" s="76">
        <v>12.3</v>
      </c>
      <c r="G39" s="72" t="s">
        <v>9</v>
      </c>
      <c r="H39" s="76">
        <v>12.2</v>
      </c>
      <c r="I39" s="76">
        <v>11.1</v>
      </c>
      <c r="J39" s="58"/>
    </row>
    <row r="40" spans="1:10" s="59" customFormat="1" ht="9.75" customHeight="1">
      <c r="A40" s="90">
        <v>2008</v>
      </c>
      <c r="B40" s="91"/>
      <c r="C40" s="76">
        <v>12.7</v>
      </c>
      <c r="D40" s="76">
        <v>12.5</v>
      </c>
      <c r="E40" s="77">
        <v>7.8</v>
      </c>
      <c r="F40" s="76">
        <v>11.7</v>
      </c>
      <c r="G40" s="72" t="s">
        <v>9</v>
      </c>
      <c r="H40" s="76">
        <v>11.5</v>
      </c>
      <c r="I40" s="76">
        <v>10</v>
      </c>
      <c r="J40" s="58"/>
    </row>
    <row r="41" spans="1:10" s="59" customFormat="1" ht="9.75" customHeight="1">
      <c r="A41" s="90">
        <v>2009</v>
      </c>
      <c r="B41" s="91"/>
      <c r="C41" s="78">
        <v>13.2</v>
      </c>
      <c r="D41" s="78">
        <v>13</v>
      </c>
      <c r="E41" s="79">
        <v>8.2</v>
      </c>
      <c r="F41" s="78">
        <v>12.2</v>
      </c>
      <c r="G41" s="72" t="s">
        <v>9</v>
      </c>
      <c r="H41" s="78">
        <v>11.9</v>
      </c>
      <c r="I41" s="78">
        <v>10.3</v>
      </c>
      <c r="J41" s="58"/>
    </row>
    <row r="42" spans="1:10" s="59" customFormat="1" ht="9.75" customHeight="1">
      <c r="A42" s="90">
        <v>2010</v>
      </c>
      <c r="B42" s="91"/>
      <c r="C42" s="76">
        <v>12.1</v>
      </c>
      <c r="D42" s="76">
        <v>11.9</v>
      </c>
      <c r="E42" s="77">
        <v>6.9</v>
      </c>
      <c r="F42" s="76">
        <v>11.4</v>
      </c>
      <c r="G42" s="72" t="s">
        <v>9</v>
      </c>
      <c r="H42" s="76">
        <v>10.9</v>
      </c>
      <c r="I42" s="76">
        <v>9.3</v>
      </c>
      <c r="J42" s="58"/>
    </row>
    <row r="43" spans="1:10" s="59" customFormat="1" ht="9.75" customHeight="1">
      <c r="A43" s="90">
        <v>2011</v>
      </c>
      <c r="B43" s="91"/>
      <c r="C43" s="76">
        <v>13.5</v>
      </c>
      <c r="D43" s="76">
        <v>13.4</v>
      </c>
      <c r="E43" s="77">
        <v>8.6</v>
      </c>
      <c r="F43" s="76">
        <v>12.2</v>
      </c>
      <c r="G43" s="72" t="s">
        <v>9</v>
      </c>
      <c r="H43" s="76">
        <v>11.8</v>
      </c>
      <c r="I43" s="76">
        <v>10.7</v>
      </c>
      <c r="J43" s="58"/>
    </row>
    <row r="44" spans="1:10" s="59" customFormat="1" ht="9.75" customHeight="1">
      <c r="A44" s="90">
        <v>2012</v>
      </c>
      <c r="B44" s="91"/>
      <c r="C44" s="76">
        <v>13.2</v>
      </c>
      <c r="D44" s="76">
        <v>13.1</v>
      </c>
      <c r="E44" s="77">
        <v>8.2</v>
      </c>
      <c r="F44" s="76">
        <v>11.9</v>
      </c>
      <c r="G44" s="72" t="s">
        <v>9</v>
      </c>
      <c r="H44" s="76">
        <v>11.7</v>
      </c>
      <c r="I44" s="76">
        <v>10.8</v>
      </c>
      <c r="J44" s="58"/>
    </row>
    <row r="45" spans="1:10" s="59" customFormat="1" ht="9.75" customHeight="1">
      <c r="A45" s="90">
        <v>2013</v>
      </c>
      <c r="B45" s="91"/>
      <c r="C45" s="76">
        <v>12.8</v>
      </c>
      <c r="D45" s="76">
        <v>12.7</v>
      </c>
      <c r="E45" s="77">
        <v>7.8</v>
      </c>
      <c r="F45" s="76">
        <v>11.7</v>
      </c>
      <c r="G45" s="72" t="s">
        <v>9</v>
      </c>
      <c r="H45" s="76">
        <v>11.4</v>
      </c>
      <c r="I45" s="76">
        <v>10.3</v>
      </c>
      <c r="J45" s="58"/>
    </row>
    <row r="46" spans="1:10" s="59" customFormat="1" ht="9.75" customHeight="1">
      <c r="A46" s="90">
        <v>2014</v>
      </c>
      <c r="B46" s="91"/>
      <c r="C46" s="76">
        <v>13.5</v>
      </c>
      <c r="D46" s="76">
        <v>13.3</v>
      </c>
      <c r="E46" s="77">
        <v>8.5</v>
      </c>
      <c r="F46" s="76">
        <v>12.4</v>
      </c>
      <c r="G46" s="76">
        <v>11.6</v>
      </c>
      <c r="H46" s="76">
        <v>12.3</v>
      </c>
      <c r="I46" s="76">
        <v>10.9</v>
      </c>
      <c r="J46" s="58"/>
    </row>
    <row r="47" spans="1:10" s="59" customFormat="1" ht="9.75" customHeight="1">
      <c r="A47" s="90">
        <v>2015</v>
      </c>
      <c r="B47" s="91"/>
      <c r="C47" s="76">
        <v>13.8</v>
      </c>
      <c r="D47" s="76">
        <v>13.8</v>
      </c>
      <c r="E47" s="77">
        <v>8.6</v>
      </c>
      <c r="F47" s="76">
        <v>12.4</v>
      </c>
      <c r="G47" s="76">
        <v>11.8</v>
      </c>
      <c r="H47" s="76">
        <v>12.1</v>
      </c>
      <c r="I47" s="76">
        <v>11.3</v>
      </c>
      <c r="J47" s="58"/>
    </row>
    <row r="48" spans="1:10" s="59" customFormat="1" ht="9.75" customHeight="1">
      <c r="A48" s="90">
        <v>2016</v>
      </c>
      <c r="B48" s="91"/>
      <c r="C48" s="74">
        <v>13.3</v>
      </c>
      <c r="D48" s="74">
        <v>13.2</v>
      </c>
      <c r="E48" s="75">
        <v>8.3</v>
      </c>
      <c r="F48" s="74">
        <v>12.1</v>
      </c>
      <c r="G48" s="74">
        <v>11.4</v>
      </c>
      <c r="H48" s="74">
        <v>11.7</v>
      </c>
      <c r="I48" s="74">
        <v>10.8</v>
      </c>
      <c r="J48" s="58"/>
    </row>
    <row r="49" spans="1:10" s="59" customFormat="1" ht="9.75" customHeight="1">
      <c r="A49" s="90">
        <v>2017</v>
      </c>
      <c r="B49" s="91"/>
      <c r="C49" s="74">
        <v>13.4</v>
      </c>
      <c r="D49" s="74">
        <v>13.4</v>
      </c>
      <c r="E49" s="75">
        <v>8.5</v>
      </c>
      <c r="F49" s="74">
        <v>12.1</v>
      </c>
      <c r="G49" s="74">
        <v>11.5</v>
      </c>
      <c r="H49" s="74">
        <v>11.9</v>
      </c>
      <c r="I49" s="74">
        <v>10.9</v>
      </c>
      <c r="J49" s="58"/>
    </row>
    <row r="50" spans="1:10" s="59" customFormat="1" ht="9.75" customHeight="1">
      <c r="A50" s="90">
        <v>2018</v>
      </c>
      <c r="B50" s="91"/>
      <c r="C50" s="74">
        <v>13.9</v>
      </c>
      <c r="D50" s="74">
        <v>13.8</v>
      </c>
      <c r="E50" s="75">
        <v>9</v>
      </c>
      <c r="F50" s="74">
        <v>13</v>
      </c>
      <c r="G50" s="74">
        <v>12</v>
      </c>
      <c r="H50" s="74">
        <v>12.6</v>
      </c>
      <c r="I50" s="74">
        <v>11.3</v>
      </c>
      <c r="J50" s="58"/>
    </row>
    <row r="51" spans="1:10" s="59" customFormat="1" ht="9.75" customHeight="1">
      <c r="A51" s="90">
        <v>2019</v>
      </c>
      <c r="B51" s="91"/>
      <c r="C51" s="76">
        <v>13.9</v>
      </c>
      <c r="D51" s="76">
        <v>13.8</v>
      </c>
      <c r="E51" s="77">
        <v>8.8</v>
      </c>
      <c r="F51" s="76">
        <v>12.7</v>
      </c>
      <c r="G51" s="76">
        <v>11.9</v>
      </c>
      <c r="H51" s="76">
        <v>12.5</v>
      </c>
      <c r="I51" s="76">
        <v>11.2</v>
      </c>
      <c r="J51" s="58"/>
    </row>
    <row r="52" spans="1:10" s="59" customFormat="1" ht="9.75" customHeight="1">
      <c r="A52" s="90">
        <v>2020</v>
      </c>
      <c r="B52" s="91"/>
      <c r="C52" s="43">
        <v>13.7</v>
      </c>
      <c r="D52" s="43">
        <v>13.7</v>
      </c>
      <c r="E52" s="51">
        <v>8.7</v>
      </c>
      <c r="F52" s="43">
        <v>12.5</v>
      </c>
      <c r="G52" s="43">
        <v>11.9</v>
      </c>
      <c r="H52" s="43">
        <v>12</v>
      </c>
      <c r="I52" s="43">
        <v>11.4</v>
      </c>
      <c r="J52" s="58"/>
    </row>
    <row r="53" spans="1:10" s="59" customFormat="1" ht="9.75" customHeight="1">
      <c r="A53" s="90">
        <v>2021</v>
      </c>
      <c r="B53" s="91"/>
      <c r="C53" s="74">
        <v>13.1</v>
      </c>
      <c r="D53" s="74">
        <v>12.9</v>
      </c>
      <c r="E53" s="74">
        <v>8</v>
      </c>
      <c r="F53" s="74">
        <v>12</v>
      </c>
      <c r="G53" s="74">
        <v>11.1</v>
      </c>
      <c r="H53" s="74">
        <v>11.6</v>
      </c>
      <c r="I53" s="74">
        <v>10.4</v>
      </c>
      <c r="J53" s="58"/>
    </row>
    <row r="54" spans="1:10" s="59" customFormat="1" ht="9.75" customHeight="1">
      <c r="A54" s="103">
        <v>2022</v>
      </c>
      <c r="B54" s="104"/>
      <c r="C54" s="74">
        <f>AVERAGE(Gennaio!C54,Febbraio!C54,Marzo!C54,Aprile!C54,Maggio!C54,Giugno!C54,Luglio!C54,Agosto!C54,Settembre!C54,Ottobre!C54,Novembre!C54,Dicembre!C54)</f>
        <v>14.383333333333333</v>
      </c>
      <c r="D54" s="74">
        <f>AVERAGE(Gennaio!D54,Febbraio!D54,Marzo!D54,Aprile!D54,Maggio!D54,Giugno!D54,Luglio!D54,Agosto!D54,Settembre!D54,Ottobre!D54,Novembre!D54,Dicembre!D54)</f>
        <v>14.358333333333334</v>
      </c>
      <c r="E54" s="74">
        <f>AVERAGE(Gennaio!E54,Febbraio!E54,Marzo!E54,Aprile!E54,Maggio!E54,Giugno!E54,Luglio!E54,Agosto!E54,Settembre!E54,Ottobre!E54,Novembre!E54,Dicembre!E54)</f>
        <v>9.783333333333331</v>
      </c>
      <c r="F54" s="74">
        <f>AVERAGE(Gennaio!F54,Febbraio!F54,Marzo!F54,Aprile!F54,Maggio!F54,Giugno!F54,Luglio!F54,Agosto!F54,Settembre!F54,Ottobre!F54,Novembre!F54,Dicembre!F54)</f>
        <v>13.108333333333333</v>
      </c>
      <c r="G54" s="74">
        <f>AVERAGE(Gennaio!G54,Febbraio!G54,Marzo!G54,Aprile!G54,Maggio!G54,Giugno!G54,Luglio!G54,Agosto!G54,Settembre!G54,Ottobre!G54,Novembre!G54,Dicembre!G54)</f>
        <v>12.450000000000001</v>
      </c>
      <c r="H54" s="74">
        <f>AVERAGE(Gennaio!H54,Febbraio!H54,Marzo!H54,Aprile!H54,Maggio!H54,Giugno!H54,Luglio!H54,Agosto!H54,Settembre!H54,Ottobre!H54,Novembre!H54,Dicembre!H54)</f>
        <v>12.975</v>
      </c>
      <c r="I54" s="74">
        <f>AVERAGE(Gennaio!I54,Febbraio!I54,Marzo!I54,Aprile!I54,Maggio!I54,Giugno!I54,Luglio!I54,Agosto!I54,Settembre!I54,Ottobre!I54,Novembre!I54,Dicembre!I54)</f>
        <v>12.041666666666664</v>
      </c>
      <c r="J54" s="58"/>
    </row>
    <row r="55" spans="1:10" s="59" customFormat="1" ht="9.75" customHeight="1">
      <c r="A55" s="90">
        <v>2023</v>
      </c>
      <c r="B55" s="91"/>
      <c r="C55" s="76">
        <f>AVERAGE(Gennaio!C55,Febbraio!C55,Marzo!C55,Aprile!C55,Maggio!C55,Giugno!C55,Luglio!C55,Agosto!C55,Settembre!C55,Ottobre!C55,Novembre!C55,Dicembre!C55)</f>
        <v>14.225</v>
      </c>
      <c r="D55" s="76">
        <f>AVERAGE(Gennaio!D55,Febbraio!D55,Marzo!D55,Aprile!D55,Maggio!D55,Giugno!D55,Luglio!D55,Agosto!D55,Settembre!D55,Ottobre!D55,Novembre!D55,Dicembre!D55)</f>
        <v>14.191666666666663</v>
      </c>
      <c r="E55" s="76">
        <f>AVERAGE(Gennaio!E55,Febbraio!E55,Marzo!E55,Aprile!E55,Maggio!E55,Giugno!E55,Luglio!E55,Agosto!E55,Settembre!E55,Ottobre!E55,Novembre!E55,Dicembre!E55)</f>
        <v>9.500000000000002</v>
      </c>
      <c r="F55" s="76">
        <f>AVERAGE(Gennaio!F55,Febbraio!F55,Marzo!F55,Aprile!F55,Maggio!F55,Giugno!F55,Luglio!F55,Agosto!F55,Settembre!F55,Ottobre!F55,Novembre!F55,Dicembre!F55)</f>
        <v>13.250000000000002</v>
      </c>
      <c r="G55" s="76">
        <f>AVERAGE(Gennaio!G55,Febbraio!G55,Marzo!G55,Aprile!G55,Maggio!G55,Giugno!G55,Luglio!G55,Agosto!G55,Settembre!G55,Ottobre!G55,Novembre!G55,Dicembre!G55)</f>
        <v>12.558333333333335</v>
      </c>
      <c r="H55" s="76">
        <f>AVERAGE(Gennaio!H55,Febbraio!H55,Marzo!H55,Aprile!H55,Maggio!H55,Giugno!H55,Luglio!H55,Agosto!H55,Settembre!H55,Ottobre!H55,Novembre!H55,Dicembre!H55)</f>
        <v>12.891666666666666</v>
      </c>
      <c r="I55" s="76">
        <f>AVERAGE(Gennaio!I55,Febbraio!I55,Marzo!I55,Aprile!I55,Maggio!I55,Giugno!I55,Luglio!I55,Agosto!I55,Settembre!I55,Ottobre!I55,Novembre!I55,Dicembre!I55)</f>
        <v>11.899999999999999</v>
      </c>
      <c r="J55" s="58"/>
    </row>
    <row r="56" spans="1:10" s="59" customFormat="1" ht="9.75" customHeight="1">
      <c r="A56" s="88">
        <v>2024</v>
      </c>
      <c r="B56" s="89"/>
      <c r="C56" s="43" t="s">
        <v>9</v>
      </c>
      <c r="D56" s="43" t="s">
        <v>9</v>
      </c>
      <c r="E56" s="43" t="s">
        <v>9</v>
      </c>
      <c r="F56" s="43" t="s">
        <v>9</v>
      </c>
      <c r="G56" s="43" t="s">
        <v>9</v>
      </c>
      <c r="H56" s="43" t="s">
        <v>9</v>
      </c>
      <c r="I56" s="43" t="s">
        <v>9</v>
      </c>
      <c r="J56" s="58"/>
    </row>
    <row r="57" spans="1:10" s="59" customFormat="1" ht="9.75" customHeight="1">
      <c r="A57" s="88"/>
      <c r="B57" s="105"/>
      <c r="C57" s="105"/>
      <c r="D57" s="105"/>
      <c r="E57" s="105"/>
      <c r="F57" s="105"/>
      <c r="G57" s="105"/>
      <c r="H57" s="105"/>
      <c r="I57" s="105"/>
      <c r="J57" s="58"/>
    </row>
    <row r="58" spans="1:10" s="57" customFormat="1" ht="9.75" customHeight="1">
      <c r="A58" s="100" t="s">
        <v>26</v>
      </c>
      <c r="B58" s="101"/>
      <c r="C58" s="101"/>
      <c r="D58" s="101"/>
      <c r="E58" s="101"/>
      <c r="F58" s="101"/>
      <c r="G58" s="101"/>
      <c r="H58" s="101"/>
      <c r="I58" s="101"/>
      <c r="J58" s="55"/>
    </row>
    <row r="59" spans="1:10" s="59" customFormat="1" ht="9.75" customHeight="1">
      <c r="A59" s="90">
        <v>1981</v>
      </c>
      <c r="B59" s="91"/>
      <c r="C59" s="74">
        <v>-5.4</v>
      </c>
      <c r="D59" s="74">
        <v>-6.1</v>
      </c>
      <c r="E59" s="75">
        <v>-12.4</v>
      </c>
      <c r="F59" s="76">
        <v>-10.7</v>
      </c>
      <c r="G59" s="83" t="s">
        <v>10</v>
      </c>
      <c r="H59" s="74" t="s">
        <v>10</v>
      </c>
      <c r="I59" s="76" t="s">
        <v>10</v>
      </c>
      <c r="J59" s="58"/>
    </row>
    <row r="60" spans="1:10" s="59" customFormat="1" ht="9.75" customHeight="1">
      <c r="A60" s="90">
        <v>1982</v>
      </c>
      <c r="B60" s="91"/>
      <c r="C60" s="74">
        <v>-3.6</v>
      </c>
      <c r="D60" s="74">
        <v>-4.3</v>
      </c>
      <c r="E60" s="75">
        <v>-11.8</v>
      </c>
      <c r="F60" s="76">
        <v>-9.2</v>
      </c>
      <c r="G60" s="83" t="s">
        <v>10</v>
      </c>
      <c r="H60" s="74">
        <v>-9</v>
      </c>
      <c r="I60" s="76" t="s">
        <v>10</v>
      </c>
      <c r="J60" s="58"/>
    </row>
    <row r="61" spans="1:10" s="59" customFormat="1" ht="9.75" customHeight="1">
      <c r="A61" s="90">
        <v>1983</v>
      </c>
      <c r="B61" s="91"/>
      <c r="C61" s="74">
        <v>-2.6</v>
      </c>
      <c r="D61" s="74">
        <v>-3</v>
      </c>
      <c r="E61" s="75">
        <v>-10.7</v>
      </c>
      <c r="F61" s="76">
        <v>-10.1</v>
      </c>
      <c r="G61" s="83" t="s">
        <v>10</v>
      </c>
      <c r="H61" s="74">
        <v>-11.9</v>
      </c>
      <c r="I61" s="76" t="s">
        <v>10</v>
      </c>
      <c r="J61" s="58"/>
    </row>
    <row r="62" spans="1:10" s="59" customFormat="1" ht="9.75" customHeight="1">
      <c r="A62" s="90">
        <v>1984</v>
      </c>
      <c r="B62" s="91"/>
      <c r="C62" s="74">
        <v>-3.5</v>
      </c>
      <c r="D62" s="74">
        <v>-3.6</v>
      </c>
      <c r="E62" s="75">
        <v>-12.6</v>
      </c>
      <c r="F62" s="76">
        <v>-10.2</v>
      </c>
      <c r="G62" s="83" t="s">
        <v>10</v>
      </c>
      <c r="H62" s="74">
        <v>-10.8</v>
      </c>
      <c r="I62" s="76" t="s">
        <v>10</v>
      </c>
      <c r="J62" s="58"/>
    </row>
    <row r="63" spans="1:10" s="59" customFormat="1" ht="9.75" customHeight="1">
      <c r="A63" s="90">
        <v>1985</v>
      </c>
      <c r="B63" s="91"/>
      <c r="C63" s="74">
        <v>-9</v>
      </c>
      <c r="D63" s="74">
        <v>-10</v>
      </c>
      <c r="E63" s="75">
        <v>-18.3</v>
      </c>
      <c r="F63" s="76">
        <v>-12.5</v>
      </c>
      <c r="G63" s="83" t="s">
        <v>10</v>
      </c>
      <c r="H63" s="74">
        <v>-18</v>
      </c>
      <c r="I63" s="76" t="s">
        <v>10</v>
      </c>
      <c r="J63" s="60"/>
    </row>
    <row r="64" spans="1:10" s="59" customFormat="1" ht="9.75" customHeight="1">
      <c r="A64" s="90">
        <v>1986</v>
      </c>
      <c r="B64" s="91"/>
      <c r="C64" s="74">
        <v>-5.6</v>
      </c>
      <c r="D64" s="74">
        <v>-7</v>
      </c>
      <c r="E64" s="75">
        <v>-15.1</v>
      </c>
      <c r="F64" s="76">
        <v>-13.1</v>
      </c>
      <c r="G64" s="83" t="s">
        <v>10</v>
      </c>
      <c r="H64" s="74">
        <v>-13</v>
      </c>
      <c r="I64" s="76" t="s">
        <v>10</v>
      </c>
      <c r="J64" s="58"/>
    </row>
    <row r="65" spans="1:10" s="59" customFormat="1" ht="9.75" customHeight="1">
      <c r="A65" s="90">
        <v>1987</v>
      </c>
      <c r="B65" s="91"/>
      <c r="C65" s="74">
        <v>-5.2</v>
      </c>
      <c r="D65" s="74">
        <v>-7.5</v>
      </c>
      <c r="E65" s="75">
        <v>-17.8</v>
      </c>
      <c r="F65" s="76">
        <v>-10.6</v>
      </c>
      <c r="G65" s="83" t="s">
        <v>10</v>
      </c>
      <c r="H65" s="74">
        <v>-14.9</v>
      </c>
      <c r="I65" s="76" t="s">
        <v>10</v>
      </c>
      <c r="J65" s="61"/>
    </row>
    <row r="66" spans="1:10" s="59" customFormat="1" ht="9.75" customHeight="1">
      <c r="A66" s="90">
        <v>1988</v>
      </c>
      <c r="B66" s="91"/>
      <c r="C66" s="74">
        <v>-3</v>
      </c>
      <c r="D66" s="74">
        <v>-3.3</v>
      </c>
      <c r="E66" s="75">
        <v>-9.6</v>
      </c>
      <c r="F66" s="76">
        <v>-6.3</v>
      </c>
      <c r="G66" s="83" t="s">
        <v>10</v>
      </c>
      <c r="H66" s="74">
        <v>-9.8</v>
      </c>
      <c r="I66" s="76" t="s">
        <v>10</v>
      </c>
      <c r="J66" s="58"/>
    </row>
    <row r="67" spans="1:10" s="59" customFormat="1" ht="9.75" customHeight="1">
      <c r="A67" s="90">
        <v>1989</v>
      </c>
      <c r="B67" s="91"/>
      <c r="C67" s="76">
        <v>-2.8</v>
      </c>
      <c r="D67" s="76">
        <v>-2.1</v>
      </c>
      <c r="E67" s="77">
        <v>-9.4</v>
      </c>
      <c r="F67" s="76">
        <v>-7</v>
      </c>
      <c r="G67" s="83" t="s">
        <v>10</v>
      </c>
      <c r="H67" s="76">
        <v>-8.9</v>
      </c>
      <c r="I67" s="76">
        <v>-4.6</v>
      </c>
      <c r="J67" s="58"/>
    </row>
    <row r="68" spans="1:10" s="59" customFormat="1" ht="9.75" customHeight="1">
      <c r="A68" s="90">
        <v>1990</v>
      </c>
      <c r="B68" s="91"/>
      <c r="C68" s="74">
        <v>-3</v>
      </c>
      <c r="D68" s="74">
        <v>-3.6</v>
      </c>
      <c r="E68" s="75">
        <v>-11.2</v>
      </c>
      <c r="F68" s="76">
        <v>-12.1</v>
      </c>
      <c r="G68" s="83" t="s">
        <v>10</v>
      </c>
      <c r="H68" s="74">
        <v>-9.9</v>
      </c>
      <c r="I68" s="76">
        <v>-7.9</v>
      </c>
      <c r="J68" s="62"/>
    </row>
    <row r="69" spans="1:10" s="59" customFormat="1" ht="9.75" customHeight="1">
      <c r="A69" s="90">
        <v>1991</v>
      </c>
      <c r="B69" s="91"/>
      <c r="C69" s="74">
        <v>-8.2</v>
      </c>
      <c r="D69" s="74">
        <v>-8.7</v>
      </c>
      <c r="E69" s="75">
        <v>-16.3</v>
      </c>
      <c r="F69" s="76">
        <v>-16.9</v>
      </c>
      <c r="G69" s="83" t="s">
        <v>10</v>
      </c>
      <c r="H69" s="74">
        <v>-18.4</v>
      </c>
      <c r="I69" s="76">
        <v>-12.2</v>
      </c>
      <c r="J69" s="58"/>
    </row>
    <row r="70" spans="1:10" s="59" customFormat="1" ht="9.75" customHeight="1">
      <c r="A70" s="90">
        <v>1992</v>
      </c>
      <c r="B70" s="91"/>
      <c r="C70" s="74">
        <v>-2.9</v>
      </c>
      <c r="D70" s="74">
        <v>-3.2</v>
      </c>
      <c r="E70" s="75">
        <v>-10.9</v>
      </c>
      <c r="F70" s="76">
        <v>-6.3</v>
      </c>
      <c r="G70" s="83" t="s">
        <v>10</v>
      </c>
      <c r="H70" s="74">
        <v>-9.2</v>
      </c>
      <c r="I70" s="76">
        <v>-7.5</v>
      </c>
      <c r="J70" s="58"/>
    </row>
    <row r="71" spans="1:10" s="59" customFormat="1" ht="9.75" customHeight="1">
      <c r="A71" s="90">
        <v>1993</v>
      </c>
      <c r="B71" s="91"/>
      <c r="C71" s="74">
        <v>-5</v>
      </c>
      <c r="D71" s="74">
        <v>-5.1</v>
      </c>
      <c r="E71" s="75">
        <v>-11.7</v>
      </c>
      <c r="F71" s="76">
        <v>-8.3</v>
      </c>
      <c r="G71" s="83" t="s">
        <v>10</v>
      </c>
      <c r="H71" s="74">
        <v>-10.4</v>
      </c>
      <c r="I71" s="76">
        <v>-9.5</v>
      </c>
      <c r="J71" s="58"/>
    </row>
    <row r="72" spans="1:10" s="59" customFormat="1" ht="9.75" customHeight="1">
      <c r="A72" s="90">
        <v>1994</v>
      </c>
      <c r="B72" s="91"/>
      <c r="C72" s="74">
        <v>-3.5</v>
      </c>
      <c r="D72" s="74">
        <v>-4.4</v>
      </c>
      <c r="E72" s="75">
        <v>-11</v>
      </c>
      <c r="F72" s="76">
        <v>-4.8</v>
      </c>
      <c r="G72" s="83" t="s">
        <v>10</v>
      </c>
      <c r="H72" s="74">
        <v>-10.3</v>
      </c>
      <c r="I72" s="76">
        <v>-7.3</v>
      </c>
      <c r="J72" s="58"/>
    </row>
    <row r="73" spans="1:10" s="59" customFormat="1" ht="9.75" customHeight="1">
      <c r="A73" s="90">
        <v>1995</v>
      </c>
      <c r="B73" s="91"/>
      <c r="C73" s="74">
        <v>-4.2</v>
      </c>
      <c r="D73" s="74">
        <v>-4.9</v>
      </c>
      <c r="E73" s="75">
        <v>-12.8</v>
      </c>
      <c r="F73" s="76">
        <v>-8.6</v>
      </c>
      <c r="G73" s="83" t="s">
        <v>10</v>
      </c>
      <c r="H73" s="74">
        <v>-11.3</v>
      </c>
      <c r="I73" s="76">
        <v>-8.7</v>
      </c>
      <c r="J73" s="58"/>
    </row>
    <row r="74" spans="1:10" s="59" customFormat="1" ht="9.75" customHeight="1">
      <c r="A74" s="90">
        <v>1996</v>
      </c>
      <c r="B74" s="91"/>
      <c r="C74" s="74">
        <v>-6.2</v>
      </c>
      <c r="D74" s="74">
        <v>-7.3</v>
      </c>
      <c r="E74" s="75">
        <v>-12.6</v>
      </c>
      <c r="F74" s="76">
        <v>-8.6</v>
      </c>
      <c r="G74" s="83" t="s">
        <v>10</v>
      </c>
      <c r="H74" s="74">
        <v>-10.7</v>
      </c>
      <c r="I74" s="76">
        <v>-9.8</v>
      </c>
      <c r="J74" s="58"/>
    </row>
    <row r="75" spans="1:10" s="59" customFormat="1" ht="9.75" customHeight="1">
      <c r="A75" s="90">
        <v>1997</v>
      </c>
      <c r="B75" s="91"/>
      <c r="C75" s="74">
        <v>-1.5</v>
      </c>
      <c r="D75" s="74">
        <v>-2.3</v>
      </c>
      <c r="E75" s="75">
        <v>-7.5</v>
      </c>
      <c r="F75" s="76">
        <v>-5.6</v>
      </c>
      <c r="G75" s="83" t="s">
        <v>10</v>
      </c>
      <c r="H75" s="74">
        <v>-8</v>
      </c>
      <c r="I75" s="76">
        <v>-4.1</v>
      </c>
      <c r="J75" s="58"/>
    </row>
    <row r="76" spans="1:10" s="59" customFormat="1" ht="9.75" customHeight="1">
      <c r="A76" s="90">
        <v>1998</v>
      </c>
      <c r="B76" s="91"/>
      <c r="C76" s="74">
        <v>-2.9</v>
      </c>
      <c r="D76" s="74">
        <v>-3.6</v>
      </c>
      <c r="E76" s="75">
        <v>-11</v>
      </c>
      <c r="F76" s="76">
        <v>-7.7</v>
      </c>
      <c r="G76" s="83" t="s">
        <v>10</v>
      </c>
      <c r="H76" s="74">
        <v>-9</v>
      </c>
      <c r="I76" s="76">
        <v>-7.9</v>
      </c>
      <c r="J76" s="58"/>
    </row>
    <row r="77" spans="1:10" s="59" customFormat="1" ht="9.75" customHeight="1">
      <c r="A77" s="90">
        <v>1999</v>
      </c>
      <c r="B77" s="91"/>
      <c r="C77" s="74">
        <v>-3.8</v>
      </c>
      <c r="D77" s="74">
        <v>-3.9</v>
      </c>
      <c r="E77" s="75">
        <v>-10.8</v>
      </c>
      <c r="F77" s="76">
        <v>-8.5</v>
      </c>
      <c r="G77" s="83" t="s">
        <v>10</v>
      </c>
      <c r="H77" s="74">
        <v>-11.3</v>
      </c>
      <c r="I77" s="76">
        <v>-9.8</v>
      </c>
      <c r="J77" s="58"/>
    </row>
    <row r="78" spans="1:10" s="59" customFormat="1" ht="9.75" customHeight="1">
      <c r="A78" s="90">
        <v>2000</v>
      </c>
      <c r="B78" s="91"/>
      <c r="C78" s="74">
        <v>-4.7</v>
      </c>
      <c r="D78" s="74">
        <v>-5.5</v>
      </c>
      <c r="E78" s="75">
        <v>-13.5</v>
      </c>
      <c r="F78" s="76">
        <v>-8.4</v>
      </c>
      <c r="G78" s="83" t="s">
        <v>10</v>
      </c>
      <c r="H78" s="74">
        <v>-11.2</v>
      </c>
      <c r="I78" s="76">
        <v>-8.6</v>
      </c>
      <c r="J78" s="58"/>
    </row>
    <row r="79" spans="1:10" s="59" customFormat="1" ht="9.75" customHeight="1">
      <c r="A79" s="90">
        <v>2001</v>
      </c>
      <c r="B79" s="91"/>
      <c r="C79" s="74">
        <v>-4.4</v>
      </c>
      <c r="D79" s="74">
        <v>-4.9</v>
      </c>
      <c r="E79" s="75">
        <v>-11.6</v>
      </c>
      <c r="F79" s="76">
        <v>-10.5</v>
      </c>
      <c r="G79" s="83" t="s">
        <v>10</v>
      </c>
      <c r="H79" s="74">
        <v>-10.6</v>
      </c>
      <c r="I79" s="76">
        <v>-9.7</v>
      </c>
      <c r="J79" s="58"/>
    </row>
    <row r="80" spans="1:10" s="59" customFormat="1" ht="9.75" customHeight="1">
      <c r="A80" s="90">
        <v>2002</v>
      </c>
      <c r="B80" s="91"/>
      <c r="C80" s="74">
        <v>-3.8</v>
      </c>
      <c r="D80" s="74">
        <v>-3.7</v>
      </c>
      <c r="E80" s="75">
        <v>-12.2</v>
      </c>
      <c r="F80" s="76">
        <v>-12.5</v>
      </c>
      <c r="G80" s="83" t="s">
        <v>10</v>
      </c>
      <c r="H80" s="74">
        <v>-11.7</v>
      </c>
      <c r="I80" s="76">
        <v>-7.6</v>
      </c>
      <c r="J80" s="58"/>
    </row>
    <row r="81" spans="1:10" s="59" customFormat="1" ht="9.75" customHeight="1">
      <c r="A81" s="90">
        <v>2003</v>
      </c>
      <c r="B81" s="91"/>
      <c r="C81" s="76">
        <v>-4</v>
      </c>
      <c r="D81" s="76">
        <v>-4.3</v>
      </c>
      <c r="E81" s="77">
        <v>-12.9</v>
      </c>
      <c r="F81" s="76">
        <v>-7.8</v>
      </c>
      <c r="G81" s="83" t="s">
        <v>10</v>
      </c>
      <c r="H81" s="76">
        <v>-10.7</v>
      </c>
      <c r="I81" s="76">
        <v>-8.5</v>
      </c>
      <c r="J81" s="58"/>
    </row>
    <row r="82" spans="1:10" s="57" customFormat="1" ht="9.75" customHeight="1">
      <c r="A82" s="90">
        <v>2004</v>
      </c>
      <c r="B82" s="91"/>
      <c r="C82" s="76">
        <v>-2.3</v>
      </c>
      <c r="D82" s="76">
        <v>-3</v>
      </c>
      <c r="E82" s="77">
        <v>-11.9</v>
      </c>
      <c r="F82" s="76">
        <v>-9.7</v>
      </c>
      <c r="G82" s="83" t="s">
        <v>10</v>
      </c>
      <c r="H82" s="76">
        <v>-8.7</v>
      </c>
      <c r="I82" s="76">
        <v>-7.6</v>
      </c>
      <c r="J82" s="64"/>
    </row>
    <row r="83" spans="1:10" s="59" customFormat="1" ht="9.75" customHeight="1">
      <c r="A83" s="90">
        <v>2005</v>
      </c>
      <c r="B83" s="91"/>
      <c r="C83" s="76">
        <v>-5.5</v>
      </c>
      <c r="D83" s="76">
        <v>-6.3</v>
      </c>
      <c r="E83" s="77">
        <v>-14.1</v>
      </c>
      <c r="F83" s="76">
        <v>-14.4</v>
      </c>
      <c r="G83" s="83" t="s">
        <v>10</v>
      </c>
      <c r="H83" s="76">
        <v>-14.4</v>
      </c>
      <c r="I83" s="76">
        <v>-10.4</v>
      </c>
      <c r="J83" s="58"/>
    </row>
    <row r="84" spans="1:10" s="59" customFormat="1" ht="9.75" customHeight="1">
      <c r="A84" s="90">
        <v>2006</v>
      </c>
      <c r="B84" s="91"/>
      <c r="C84" s="76">
        <v>-3.4</v>
      </c>
      <c r="D84" s="76">
        <v>-4.7</v>
      </c>
      <c r="E84" s="77">
        <v>-13.2</v>
      </c>
      <c r="F84" s="76">
        <v>-10.7</v>
      </c>
      <c r="G84" s="83" t="s">
        <v>10</v>
      </c>
      <c r="H84" s="76">
        <v>-10.2</v>
      </c>
      <c r="I84" s="76">
        <v>-8.7</v>
      </c>
      <c r="J84" s="58"/>
    </row>
    <row r="85" spans="1:10" s="59" customFormat="1" ht="9.75" customHeight="1">
      <c r="A85" s="90">
        <v>2007</v>
      </c>
      <c r="B85" s="91"/>
      <c r="C85" s="76">
        <v>-2.6</v>
      </c>
      <c r="D85" s="76">
        <v>-3.3</v>
      </c>
      <c r="E85" s="77">
        <v>-9.5</v>
      </c>
      <c r="F85" s="76">
        <v>-7.8</v>
      </c>
      <c r="G85" s="83" t="s">
        <v>10</v>
      </c>
      <c r="H85" s="76">
        <v>-8.8</v>
      </c>
      <c r="I85" s="76">
        <v>-6.5</v>
      </c>
      <c r="J85" s="58"/>
    </row>
    <row r="86" spans="1:10" s="59" customFormat="1" ht="9.75" customHeight="1">
      <c r="A86" s="90">
        <v>2008</v>
      </c>
      <c r="B86" s="91"/>
      <c r="C86" s="76">
        <v>-4</v>
      </c>
      <c r="D86" s="76">
        <v>-5.2</v>
      </c>
      <c r="E86" s="77">
        <v>-12.5</v>
      </c>
      <c r="F86" s="76">
        <v>-11.4</v>
      </c>
      <c r="G86" s="83" t="s">
        <v>10</v>
      </c>
      <c r="H86" s="76">
        <v>-10.9</v>
      </c>
      <c r="I86" s="76">
        <v>-8</v>
      </c>
      <c r="J86" s="58"/>
    </row>
    <row r="87" spans="1:10" s="59" customFormat="1" ht="9.75" customHeight="1">
      <c r="A87" s="90">
        <v>2009</v>
      </c>
      <c r="B87" s="91"/>
      <c r="C87" s="78">
        <v>-5.2</v>
      </c>
      <c r="D87" s="78">
        <v>-5.6</v>
      </c>
      <c r="E87" s="79">
        <v>-15.9</v>
      </c>
      <c r="F87" s="76">
        <v>-9.5</v>
      </c>
      <c r="G87" s="83" t="s">
        <v>10</v>
      </c>
      <c r="H87" s="78">
        <v>-15.4</v>
      </c>
      <c r="I87" s="76">
        <v>-8.3</v>
      </c>
      <c r="J87" s="58"/>
    </row>
    <row r="88" spans="1:10" s="59" customFormat="1" ht="9.75" customHeight="1">
      <c r="A88" s="90">
        <v>2010</v>
      </c>
      <c r="B88" s="91"/>
      <c r="C88" s="76">
        <v>-5</v>
      </c>
      <c r="D88" s="76">
        <v>-5.4</v>
      </c>
      <c r="E88" s="77">
        <v>-15.9</v>
      </c>
      <c r="F88" s="76">
        <v>-11.1</v>
      </c>
      <c r="G88" s="83" t="s">
        <v>10</v>
      </c>
      <c r="H88" s="76">
        <v>-12.3</v>
      </c>
      <c r="I88" s="76">
        <v>-9.2</v>
      </c>
      <c r="J88" s="58"/>
    </row>
    <row r="89" spans="1:10" s="59" customFormat="1" ht="9.75" customHeight="1">
      <c r="A89" s="90">
        <v>2011</v>
      </c>
      <c r="B89" s="91"/>
      <c r="C89" s="76">
        <v>-2.6</v>
      </c>
      <c r="D89" s="76">
        <v>-3.8</v>
      </c>
      <c r="E89" s="77">
        <v>-12.6</v>
      </c>
      <c r="F89" s="76">
        <v>-6.8</v>
      </c>
      <c r="G89" s="83" t="s">
        <v>10</v>
      </c>
      <c r="H89" s="76">
        <v>-8.4</v>
      </c>
      <c r="I89" s="76">
        <v>-6.1</v>
      </c>
      <c r="J89" s="58"/>
    </row>
    <row r="90" spans="1:10" s="59" customFormat="1" ht="9.75" customHeight="1">
      <c r="A90" s="90">
        <v>2012</v>
      </c>
      <c r="B90" s="91"/>
      <c r="C90" s="76">
        <v>-8.5</v>
      </c>
      <c r="D90" s="76">
        <v>-9.5</v>
      </c>
      <c r="E90" s="77">
        <v>-18.8</v>
      </c>
      <c r="F90" s="76">
        <v>-16.3</v>
      </c>
      <c r="G90" s="83" t="s">
        <v>10</v>
      </c>
      <c r="H90" s="76">
        <v>-18</v>
      </c>
      <c r="I90" s="76">
        <v>-13.6</v>
      </c>
      <c r="J90" s="58"/>
    </row>
    <row r="91" spans="1:10" s="59" customFormat="1" ht="9.75" customHeight="1">
      <c r="A91" s="90">
        <v>2013</v>
      </c>
      <c r="B91" s="91"/>
      <c r="C91" s="76">
        <v>-2.4</v>
      </c>
      <c r="D91" s="76">
        <v>-3.6</v>
      </c>
      <c r="E91" s="77">
        <v>-13.1</v>
      </c>
      <c r="F91" s="76">
        <v>-5.8</v>
      </c>
      <c r="G91" s="83" t="s">
        <v>10</v>
      </c>
      <c r="H91" s="76">
        <v>-8</v>
      </c>
      <c r="I91" s="76">
        <v>-7.2</v>
      </c>
      <c r="J91" s="58"/>
    </row>
    <row r="92" spans="1:10" s="59" customFormat="1" ht="9.75" customHeight="1">
      <c r="A92" s="90">
        <v>2014</v>
      </c>
      <c r="B92" s="91"/>
      <c r="C92" s="76">
        <v>-1.7</v>
      </c>
      <c r="D92" s="76">
        <v>-1.3</v>
      </c>
      <c r="E92" s="77">
        <v>-12</v>
      </c>
      <c r="F92" s="76">
        <v>-4.9</v>
      </c>
      <c r="G92" s="76">
        <v>-3.2</v>
      </c>
      <c r="H92" s="76">
        <v>-7.4</v>
      </c>
      <c r="I92" s="76">
        <v>-4.8</v>
      </c>
      <c r="J92" s="58"/>
    </row>
    <row r="93" spans="1:10" s="59" customFormat="1" ht="9.75" customHeight="1">
      <c r="A93" s="90">
        <v>2015</v>
      </c>
      <c r="B93" s="91"/>
      <c r="C93" s="76">
        <v>-1.4</v>
      </c>
      <c r="D93" s="76">
        <v>-1.7</v>
      </c>
      <c r="E93" s="77">
        <v>-11.2</v>
      </c>
      <c r="F93" s="76">
        <v>-5.4</v>
      </c>
      <c r="G93" s="76">
        <v>-3.7</v>
      </c>
      <c r="H93" s="76">
        <v>-6.4</v>
      </c>
      <c r="I93" s="76">
        <v>-4.3</v>
      </c>
      <c r="J93" s="58"/>
    </row>
    <row r="94" spans="1:10" s="59" customFormat="1" ht="9.75" customHeight="1">
      <c r="A94" s="90">
        <v>2016</v>
      </c>
      <c r="B94" s="91"/>
      <c r="C94" s="74">
        <v>-2.6</v>
      </c>
      <c r="D94" s="74">
        <v>-2.9</v>
      </c>
      <c r="E94" s="75">
        <v>-12.2</v>
      </c>
      <c r="F94" s="76">
        <v>-8</v>
      </c>
      <c r="G94" s="76">
        <v>-5.8</v>
      </c>
      <c r="H94" s="74">
        <v>-9.3</v>
      </c>
      <c r="I94" s="76">
        <v>-6.8</v>
      </c>
      <c r="J94" s="58"/>
    </row>
    <row r="95" spans="1:10" s="59" customFormat="1" ht="9.75" customHeight="1">
      <c r="A95" s="90">
        <v>2017</v>
      </c>
      <c r="B95" s="91"/>
      <c r="C95" s="74">
        <v>-3.7</v>
      </c>
      <c r="D95" s="74">
        <v>-3.5</v>
      </c>
      <c r="E95" s="75">
        <v>-13.9</v>
      </c>
      <c r="F95" s="76">
        <v>-9.6</v>
      </c>
      <c r="G95" s="76">
        <v>-6.9</v>
      </c>
      <c r="H95" s="74">
        <v>-9.9</v>
      </c>
      <c r="I95" s="76">
        <v>-6.4</v>
      </c>
      <c r="J95" s="58"/>
    </row>
    <row r="96" spans="1:10" s="59" customFormat="1" ht="9.75" customHeight="1">
      <c r="A96" s="90">
        <v>2018</v>
      </c>
      <c r="B96" s="91"/>
      <c r="C96" s="74">
        <v>-6.1</v>
      </c>
      <c r="D96" s="74">
        <v>-7.5</v>
      </c>
      <c r="E96" s="75">
        <v>-14.1</v>
      </c>
      <c r="F96" s="74">
        <v>-6.5</v>
      </c>
      <c r="G96" s="74">
        <v>-9.1</v>
      </c>
      <c r="H96" s="74">
        <v>-11</v>
      </c>
      <c r="I96" s="74">
        <v>-10.3</v>
      </c>
      <c r="J96" s="58"/>
    </row>
    <row r="97" spans="1:10" s="59" customFormat="1" ht="9.75" customHeight="1">
      <c r="A97" s="90">
        <v>2019</v>
      </c>
      <c r="B97" s="91"/>
      <c r="C97" s="76">
        <v>-2.1</v>
      </c>
      <c r="D97" s="76">
        <v>-2.4</v>
      </c>
      <c r="E97" s="77">
        <v>-10.9</v>
      </c>
      <c r="F97" s="76">
        <v>-6.9</v>
      </c>
      <c r="G97" s="76">
        <v>-4.7</v>
      </c>
      <c r="H97" s="76">
        <v>-7.4</v>
      </c>
      <c r="I97" s="76">
        <v>-5.4</v>
      </c>
      <c r="J97" s="58"/>
    </row>
    <row r="98" spans="1:10" s="59" customFormat="1" ht="9.75" customHeight="1">
      <c r="A98" s="90">
        <v>2020</v>
      </c>
      <c r="B98" s="91"/>
      <c r="C98" s="43">
        <v>-1.5</v>
      </c>
      <c r="D98" s="43">
        <v>-1.8</v>
      </c>
      <c r="E98" s="51">
        <v>-10.1</v>
      </c>
      <c r="F98" s="43">
        <v>-11.2</v>
      </c>
      <c r="G98" s="43">
        <v>-3.9</v>
      </c>
      <c r="H98" s="43">
        <v>-8.7</v>
      </c>
      <c r="I98" s="43">
        <v>-5.5</v>
      </c>
      <c r="J98" s="58"/>
    </row>
    <row r="99" spans="1:10" s="59" customFormat="1" ht="9.75" customHeight="1">
      <c r="A99" s="90">
        <v>2021</v>
      </c>
      <c r="B99" s="91"/>
      <c r="C99" s="74">
        <v>-3.2</v>
      </c>
      <c r="D99" s="74">
        <v>-4.5</v>
      </c>
      <c r="E99" s="74">
        <v>-17.8</v>
      </c>
      <c r="F99" s="74">
        <v>-9.4</v>
      </c>
      <c r="G99" s="74">
        <v>-6.9</v>
      </c>
      <c r="H99" s="74">
        <v>-8.1</v>
      </c>
      <c r="I99" s="74">
        <v>-8.1</v>
      </c>
      <c r="J99" s="58"/>
    </row>
    <row r="100" spans="1:10" s="59" customFormat="1" ht="9.75" customHeight="1">
      <c r="A100" s="103">
        <v>2022</v>
      </c>
      <c r="B100" s="104"/>
      <c r="C100" s="74">
        <f>MIN(Gennaio!C100,Febbraio!C100,Marzo!C100,Aprile!C100,Maggio!C100,Giugno!C100,Luglio!C100,Agosto!C100,Settembre!C100,Ottobre!C100,Novembre!C100,Dicembre!C100)</f>
        <v>-1.7</v>
      </c>
      <c r="D100" s="74">
        <f>MIN(Gennaio!D100,Febbraio!D100,Marzo!D100,Aprile!D100,Maggio!D100,Giugno!D100,Luglio!D100,Agosto!D100,Settembre!D100,Ottobre!D100,Novembre!D100,Dicembre!D100)</f>
        <v>-2.2</v>
      </c>
      <c r="E100" s="74">
        <f>MIN(Gennaio!E100,Febbraio!E100,Marzo!E100,Aprile!E100,Maggio!E100,Giugno!E100,Luglio!E100,Agosto!E100,Settembre!E100,Ottobre!E100,Novembre!E100,Dicembre!E100)</f>
        <v>-11.8</v>
      </c>
      <c r="F100" s="74">
        <f>MIN(Gennaio!F100,Febbraio!F100,Marzo!F100,Aprile!F100,Maggio!F100,Giugno!F100,Luglio!F100,Agosto!F100,Settembre!F100,Ottobre!F100,Novembre!F100,Dicembre!F100)</f>
        <v>-6.7</v>
      </c>
      <c r="G100" s="74">
        <f>MIN(Gennaio!G100,Febbraio!G100,Marzo!G100,Aprile!G100,Maggio!G100,Giugno!G100,Luglio!G100,Agosto!G100,Settembre!G100,Ottobre!G100,Novembre!G100,Dicembre!G100)</f>
        <v>-5.1</v>
      </c>
      <c r="H100" s="74">
        <f>MIN(Gennaio!H100,Febbraio!H100,Marzo!H100,Aprile!H100,Maggio!H100,Giugno!H100,Luglio!H100,Agosto!H100,Settembre!H100,Ottobre!H100,Novembre!H100,Dicembre!H100)</f>
        <v>-7.2</v>
      </c>
      <c r="I100" s="74">
        <f>MIN(Gennaio!I100,Febbraio!I100,Marzo!I100,Aprile!I100,Maggio!I100,Giugno!I100,Luglio!I100,Agosto!I100,Settembre!I100,Ottobre!I100,Novembre!I100,Dicembre!I100)</f>
        <v>-5.2</v>
      </c>
      <c r="J100" s="58"/>
    </row>
    <row r="101" spans="1:10" s="59" customFormat="1" ht="9.75" customHeight="1">
      <c r="A101" s="90">
        <v>2023</v>
      </c>
      <c r="B101" s="91"/>
      <c r="C101" s="76">
        <f>MIN(Gennaio!C101,Febbraio!C101,Marzo!C101,Aprile!C101,Maggio!C101,Giugno!C101,Luglio!C101,Agosto!C101,Settembre!C101,Ottobre!C101,Novembre!C101,Dicembre!C101)</f>
        <v>-2.1</v>
      </c>
      <c r="D101" s="76">
        <f>MIN(Gennaio!D101,Febbraio!D101,Marzo!D101,Aprile!D101,Maggio!D101,Giugno!D101,Luglio!D101,Agosto!D101,Settembre!D101,Ottobre!D101,Novembre!D101,Dicembre!D101)</f>
        <v>-2.8</v>
      </c>
      <c r="E101" s="76">
        <f>MIN(Gennaio!E101,Febbraio!E101,Marzo!E101,Aprile!E101,Maggio!E101,Giugno!E101,Luglio!E101,Agosto!E101,Settembre!E101,Ottobre!E101,Novembre!E101,Dicembre!E101)</f>
        <v>-10.3</v>
      </c>
      <c r="F101" s="76">
        <f>MIN(Gennaio!F101,Febbraio!F101,Marzo!F101,Aprile!F101,Maggio!F101,Giugno!F101,Luglio!F101,Agosto!F101,Settembre!F101,Ottobre!F101,Novembre!F101,Dicembre!F101)</f>
        <v>-6.8</v>
      </c>
      <c r="G101" s="76">
        <f>MIN(Gennaio!G101,Febbraio!G101,Marzo!G101,Aprile!G101,Maggio!G101,Giugno!G101,Luglio!G101,Agosto!G101,Settembre!G101,Ottobre!G101,Novembre!G101,Dicembre!G101)</f>
        <v>-4.9</v>
      </c>
      <c r="H101" s="76">
        <f>MIN(Gennaio!H101,Febbraio!H101,Marzo!H101,Aprile!H101,Maggio!H101,Giugno!H101,Luglio!H101,Agosto!H101,Settembre!H101,Ottobre!H101,Novembre!H101,Dicembre!H101)</f>
        <v>-8.9</v>
      </c>
      <c r="I101" s="76">
        <f>MIN(Gennaio!I101,Febbraio!I101,Marzo!I101,Aprile!I101,Maggio!I101,Giugno!I101,Luglio!I101,Agosto!I101,Settembre!I101,Ottobre!I101,Novembre!I101,Dicembre!I101)</f>
        <v>-5.1</v>
      </c>
      <c r="J101" s="58"/>
    </row>
    <row r="102" spans="1:10" s="59" customFormat="1" ht="9.75" customHeight="1">
      <c r="A102" s="88">
        <v>2024</v>
      </c>
      <c r="B102" s="89"/>
      <c r="C102" s="43" t="s">
        <v>9</v>
      </c>
      <c r="D102" s="43" t="s">
        <v>9</v>
      </c>
      <c r="E102" s="43" t="s">
        <v>9</v>
      </c>
      <c r="F102" s="43" t="s">
        <v>9</v>
      </c>
      <c r="G102" s="43" t="s">
        <v>9</v>
      </c>
      <c r="H102" s="43" t="s">
        <v>9</v>
      </c>
      <c r="I102" s="43" t="s">
        <v>9</v>
      </c>
      <c r="J102" s="58"/>
    </row>
    <row r="103" spans="1:10" s="59" customFormat="1" ht="9.75" customHeight="1">
      <c r="A103" s="88"/>
      <c r="B103" s="105"/>
      <c r="C103" s="105"/>
      <c r="D103" s="105"/>
      <c r="E103" s="105"/>
      <c r="F103" s="105"/>
      <c r="G103" s="105"/>
      <c r="H103" s="105"/>
      <c r="I103" s="105"/>
      <c r="J103" s="58"/>
    </row>
    <row r="104" spans="1:10" s="57" customFormat="1" ht="9.75" customHeight="1">
      <c r="A104" s="100" t="s">
        <v>27</v>
      </c>
      <c r="B104" s="101"/>
      <c r="C104" s="101"/>
      <c r="D104" s="101"/>
      <c r="E104" s="101"/>
      <c r="F104" s="101"/>
      <c r="G104" s="101"/>
      <c r="H104" s="101"/>
      <c r="I104" s="101"/>
      <c r="J104" s="55"/>
    </row>
    <row r="105" spans="1:10" s="59" customFormat="1" ht="9.75" customHeight="1">
      <c r="A105" s="90">
        <v>1981</v>
      </c>
      <c r="B105" s="91"/>
      <c r="C105" s="74">
        <v>29.1</v>
      </c>
      <c r="D105" s="74">
        <v>31.3</v>
      </c>
      <c r="E105" s="75">
        <v>29.9</v>
      </c>
      <c r="F105" s="76">
        <v>31.7</v>
      </c>
      <c r="G105" s="83" t="s">
        <v>10</v>
      </c>
      <c r="H105" s="83" t="s">
        <v>10</v>
      </c>
      <c r="I105" s="76" t="s">
        <v>10</v>
      </c>
      <c r="J105" s="58"/>
    </row>
    <row r="106" spans="1:10" s="59" customFormat="1" ht="9.75" customHeight="1">
      <c r="A106" s="90">
        <v>1982</v>
      </c>
      <c r="B106" s="91"/>
      <c r="C106" s="74">
        <v>34</v>
      </c>
      <c r="D106" s="74">
        <v>33.8</v>
      </c>
      <c r="E106" s="75">
        <v>30.6</v>
      </c>
      <c r="F106" s="76">
        <v>34.2</v>
      </c>
      <c r="G106" s="83" t="s">
        <v>10</v>
      </c>
      <c r="H106" s="74">
        <v>34.1</v>
      </c>
      <c r="I106" s="76" t="s">
        <v>10</v>
      </c>
      <c r="J106" s="58"/>
    </row>
    <row r="107" spans="1:10" s="59" customFormat="1" ht="9.75" customHeight="1">
      <c r="A107" s="90">
        <v>1983</v>
      </c>
      <c r="B107" s="91"/>
      <c r="C107" s="74">
        <v>37.1</v>
      </c>
      <c r="D107" s="74">
        <v>37.3</v>
      </c>
      <c r="E107" s="75">
        <v>32.8</v>
      </c>
      <c r="F107" s="76">
        <v>37.2</v>
      </c>
      <c r="G107" s="83" t="s">
        <v>10</v>
      </c>
      <c r="H107" s="74">
        <v>36.3</v>
      </c>
      <c r="I107" s="76" t="s">
        <v>10</v>
      </c>
      <c r="J107" s="58"/>
    </row>
    <row r="108" spans="1:10" s="59" customFormat="1" ht="9.75" customHeight="1">
      <c r="A108" s="90">
        <v>1984</v>
      </c>
      <c r="B108" s="91"/>
      <c r="C108" s="74">
        <v>34.6</v>
      </c>
      <c r="D108" s="74">
        <v>32.2</v>
      </c>
      <c r="E108" s="75">
        <v>28.7</v>
      </c>
      <c r="F108" s="76">
        <v>31</v>
      </c>
      <c r="G108" s="83" t="s">
        <v>10</v>
      </c>
      <c r="H108" s="74">
        <v>32.7</v>
      </c>
      <c r="I108" s="76" t="s">
        <v>10</v>
      </c>
      <c r="J108" s="58"/>
    </row>
    <row r="109" spans="1:10" s="59" customFormat="1" ht="9.75" customHeight="1">
      <c r="A109" s="90">
        <v>1985</v>
      </c>
      <c r="B109" s="91"/>
      <c r="C109" s="74">
        <v>30.3</v>
      </c>
      <c r="D109" s="74">
        <v>30.7</v>
      </c>
      <c r="E109" s="75">
        <v>28.9</v>
      </c>
      <c r="F109" s="76">
        <v>32</v>
      </c>
      <c r="G109" s="83" t="s">
        <v>10</v>
      </c>
      <c r="H109" s="74">
        <v>31.6</v>
      </c>
      <c r="I109" s="76" t="s">
        <v>10</v>
      </c>
      <c r="J109" s="60"/>
    </row>
    <row r="110" spans="1:10" s="59" customFormat="1" ht="9.75" customHeight="1">
      <c r="A110" s="90">
        <v>1986</v>
      </c>
      <c r="B110" s="91"/>
      <c r="C110" s="74">
        <v>30</v>
      </c>
      <c r="D110" s="74">
        <v>31.6</v>
      </c>
      <c r="E110" s="75">
        <v>30.3</v>
      </c>
      <c r="F110" s="76">
        <v>30.8</v>
      </c>
      <c r="G110" s="83" t="s">
        <v>10</v>
      </c>
      <c r="H110" s="74">
        <v>31</v>
      </c>
      <c r="I110" s="76" t="s">
        <v>10</v>
      </c>
      <c r="J110" s="58"/>
    </row>
    <row r="111" spans="1:10" s="59" customFormat="1" ht="9.75" customHeight="1">
      <c r="A111" s="90">
        <v>1987</v>
      </c>
      <c r="B111" s="91"/>
      <c r="C111" s="74">
        <v>30.1</v>
      </c>
      <c r="D111" s="74">
        <v>30</v>
      </c>
      <c r="E111" s="75">
        <v>28.8</v>
      </c>
      <c r="F111" s="76">
        <v>30.6</v>
      </c>
      <c r="G111" s="83" t="s">
        <v>10</v>
      </c>
      <c r="H111" s="74">
        <v>30.4</v>
      </c>
      <c r="I111" s="76" t="s">
        <v>10</v>
      </c>
      <c r="J111" s="61"/>
    </row>
    <row r="112" spans="1:10" s="59" customFormat="1" ht="9.75" customHeight="1">
      <c r="A112" s="90">
        <v>1988</v>
      </c>
      <c r="B112" s="91"/>
      <c r="C112" s="74">
        <v>30.8</v>
      </c>
      <c r="D112" s="74">
        <v>30.3</v>
      </c>
      <c r="E112" s="75">
        <v>26.8</v>
      </c>
      <c r="F112" s="76">
        <v>31.5</v>
      </c>
      <c r="G112" s="83" t="s">
        <v>10</v>
      </c>
      <c r="H112" s="74">
        <v>30.9</v>
      </c>
      <c r="I112" s="76" t="s">
        <v>10</v>
      </c>
      <c r="J112" s="58"/>
    </row>
    <row r="113" spans="1:10" s="59" customFormat="1" ht="9.75" customHeight="1">
      <c r="A113" s="90">
        <v>1989</v>
      </c>
      <c r="B113" s="91"/>
      <c r="C113" s="76">
        <v>32.1</v>
      </c>
      <c r="D113" s="76">
        <v>32.7</v>
      </c>
      <c r="E113" s="77">
        <v>29.5</v>
      </c>
      <c r="F113" s="76">
        <v>32.8</v>
      </c>
      <c r="G113" s="83" t="s">
        <v>10</v>
      </c>
      <c r="H113" s="76">
        <v>31.3</v>
      </c>
      <c r="I113" s="76">
        <v>30.4</v>
      </c>
      <c r="J113" s="58"/>
    </row>
    <row r="114" spans="1:10" s="59" customFormat="1" ht="9.75" customHeight="1">
      <c r="A114" s="90">
        <v>1990</v>
      </c>
      <c r="B114" s="91"/>
      <c r="C114" s="74">
        <v>31.3</v>
      </c>
      <c r="D114" s="74">
        <v>32.2</v>
      </c>
      <c r="E114" s="75">
        <v>29.8</v>
      </c>
      <c r="F114" s="76">
        <v>31.2</v>
      </c>
      <c r="G114" s="83" t="s">
        <v>10</v>
      </c>
      <c r="H114" s="74">
        <v>31.6</v>
      </c>
      <c r="I114" s="76">
        <v>30.4</v>
      </c>
      <c r="J114" s="62"/>
    </row>
    <row r="115" spans="1:10" s="59" customFormat="1" ht="9.75" customHeight="1">
      <c r="A115" s="90">
        <v>1991</v>
      </c>
      <c r="B115" s="91"/>
      <c r="C115" s="74">
        <v>32.3</v>
      </c>
      <c r="D115" s="74">
        <v>31.9</v>
      </c>
      <c r="E115" s="75">
        <v>31.4</v>
      </c>
      <c r="F115" s="76">
        <v>32.4</v>
      </c>
      <c r="G115" s="83" t="s">
        <v>10</v>
      </c>
      <c r="H115" s="74">
        <v>33.7</v>
      </c>
      <c r="I115" s="76">
        <v>32</v>
      </c>
      <c r="J115" s="58"/>
    </row>
    <row r="116" spans="1:10" s="59" customFormat="1" ht="9.75" customHeight="1">
      <c r="A116" s="90">
        <v>1992</v>
      </c>
      <c r="B116" s="91"/>
      <c r="C116" s="74">
        <v>31.7</v>
      </c>
      <c r="D116" s="74">
        <v>33.2</v>
      </c>
      <c r="E116" s="75">
        <v>28.5</v>
      </c>
      <c r="F116" s="76">
        <v>33.3</v>
      </c>
      <c r="G116" s="83" t="s">
        <v>10</v>
      </c>
      <c r="H116" s="74">
        <v>31.7</v>
      </c>
      <c r="I116" s="76">
        <v>32.5</v>
      </c>
      <c r="J116" s="58"/>
    </row>
    <row r="117" spans="1:10" s="59" customFormat="1" ht="9.75" customHeight="1">
      <c r="A117" s="90">
        <v>1993</v>
      </c>
      <c r="B117" s="91"/>
      <c r="C117" s="74">
        <v>31</v>
      </c>
      <c r="D117" s="74">
        <v>30.3</v>
      </c>
      <c r="E117" s="75">
        <v>28.3</v>
      </c>
      <c r="F117" s="76">
        <v>30.6</v>
      </c>
      <c r="G117" s="83" t="s">
        <v>10</v>
      </c>
      <c r="H117" s="74">
        <v>32.2</v>
      </c>
      <c r="I117" s="76">
        <v>30.5</v>
      </c>
      <c r="J117" s="58"/>
    </row>
    <row r="118" spans="1:10" s="59" customFormat="1" ht="9.75" customHeight="1">
      <c r="A118" s="90">
        <v>1994</v>
      </c>
      <c r="B118" s="91"/>
      <c r="C118" s="74">
        <v>33.3</v>
      </c>
      <c r="D118" s="74">
        <v>34</v>
      </c>
      <c r="E118" s="75">
        <v>30.8</v>
      </c>
      <c r="F118" s="76">
        <v>33.1</v>
      </c>
      <c r="G118" s="83" t="s">
        <v>10</v>
      </c>
      <c r="H118" s="74">
        <v>33.8</v>
      </c>
      <c r="I118" s="76">
        <v>32.8</v>
      </c>
      <c r="J118" s="58"/>
    </row>
    <row r="119" spans="1:10" s="59" customFormat="1" ht="9.75" customHeight="1">
      <c r="A119" s="90">
        <v>1995</v>
      </c>
      <c r="B119" s="91"/>
      <c r="C119" s="74">
        <v>31.2</v>
      </c>
      <c r="D119" s="74">
        <v>32.5</v>
      </c>
      <c r="E119" s="75">
        <v>29.7</v>
      </c>
      <c r="F119" s="76">
        <v>33.8</v>
      </c>
      <c r="G119" s="83" t="s">
        <v>10</v>
      </c>
      <c r="H119" s="74">
        <v>32.9</v>
      </c>
      <c r="I119" s="76">
        <v>31.3</v>
      </c>
      <c r="J119" s="58"/>
    </row>
    <row r="120" spans="1:10" s="59" customFormat="1" ht="9.75" customHeight="1">
      <c r="A120" s="90">
        <v>1996</v>
      </c>
      <c r="B120" s="91"/>
      <c r="C120" s="74">
        <v>33.4</v>
      </c>
      <c r="D120" s="74">
        <v>33.2</v>
      </c>
      <c r="E120" s="75">
        <v>28.7</v>
      </c>
      <c r="F120" s="76">
        <v>34.3</v>
      </c>
      <c r="G120" s="83" t="s">
        <v>10</v>
      </c>
      <c r="H120" s="74">
        <v>33.5</v>
      </c>
      <c r="I120" s="76">
        <v>30.5</v>
      </c>
      <c r="J120" s="58"/>
    </row>
    <row r="121" spans="1:10" s="59" customFormat="1" ht="9.75" customHeight="1">
      <c r="A121" s="90">
        <v>1997</v>
      </c>
      <c r="B121" s="91"/>
      <c r="C121" s="74">
        <v>30.4</v>
      </c>
      <c r="D121" s="74">
        <v>30.4</v>
      </c>
      <c r="E121" s="75">
        <v>27.4</v>
      </c>
      <c r="F121" s="76">
        <v>31.3</v>
      </c>
      <c r="G121" s="83" t="s">
        <v>10</v>
      </c>
      <c r="H121" s="74">
        <v>30.2</v>
      </c>
      <c r="I121" s="76">
        <v>30.4</v>
      </c>
      <c r="J121" s="58"/>
    </row>
    <row r="122" spans="1:10" s="59" customFormat="1" ht="9.75" customHeight="1">
      <c r="A122" s="90">
        <v>1998</v>
      </c>
      <c r="B122" s="91"/>
      <c r="C122" s="74">
        <v>32</v>
      </c>
      <c r="D122" s="74">
        <v>32.3</v>
      </c>
      <c r="E122" s="75">
        <v>29.3</v>
      </c>
      <c r="F122" s="76">
        <v>32.1</v>
      </c>
      <c r="G122" s="83" t="s">
        <v>10</v>
      </c>
      <c r="H122" s="74">
        <v>32.7</v>
      </c>
      <c r="I122" s="76">
        <v>32.9</v>
      </c>
      <c r="J122" s="58"/>
    </row>
    <row r="123" spans="1:10" s="59" customFormat="1" ht="9.75" customHeight="1">
      <c r="A123" s="90">
        <v>1999</v>
      </c>
      <c r="B123" s="91"/>
      <c r="C123" s="74">
        <v>30.2</v>
      </c>
      <c r="D123" s="74">
        <v>29.8</v>
      </c>
      <c r="E123" s="75">
        <v>26</v>
      </c>
      <c r="F123" s="76">
        <v>30.9</v>
      </c>
      <c r="G123" s="83" t="s">
        <v>10</v>
      </c>
      <c r="H123" s="74">
        <v>30.8</v>
      </c>
      <c r="I123" s="76">
        <v>28.8</v>
      </c>
      <c r="J123" s="58"/>
    </row>
    <row r="124" spans="1:10" s="59" customFormat="1" ht="9.75" customHeight="1">
      <c r="A124" s="90">
        <v>2000</v>
      </c>
      <c r="B124" s="91"/>
      <c r="C124" s="74">
        <v>31.5</v>
      </c>
      <c r="D124" s="74">
        <v>32</v>
      </c>
      <c r="E124" s="75">
        <v>28.9</v>
      </c>
      <c r="F124" s="76">
        <v>30.6</v>
      </c>
      <c r="G124" s="83" t="s">
        <v>10</v>
      </c>
      <c r="H124" s="74">
        <v>32.2</v>
      </c>
      <c r="I124" s="76">
        <v>31.8</v>
      </c>
      <c r="J124" s="58"/>
    </row>
    <row r="125" spans="1:10" s="59" customFormat="1" ht="9.75" customHeight="1">
      <c r="A125" s="90">
        <v>2001</v>
      </c>
      <c r="B125" s="91"/>
      <c r="C125" s="74">
        <v>31</v>
      </c>
      <c r="D125" s="74">
        <v>31.2</v>
      </c>
      <c r="E125" s="75">
        <v>29.5</v>
      </c>
      <c r="F125" s="76">
        <v>31.2</v>
      </c>
      <c r="G125" s="83" t="s">
        <v>10</v>
      </c>
      <c r="H125" s="74">
        <v>32.5</v>
      </c>
      <c r="I125" s="76">
        <v>32.4</v>
      </c>
      <c r="J125" s="58"/>
    </row>
    <row r="126" spans="1:10" s="59" customFormat="1" ht="9.75" customHeight="1">
      <c r="A126" s="90">
        <v>2002</v>
      </c>
      <c r="B126" s="91"/>
      <c r="C126" s="74">
        <v>31.6</v>
      </c>
      <c r="D126" s="74">
        <v>31.6</v>
      </c>
      <c r="E126" s="75">
        <v>31.2</v>
      </c>
      <c r="F126" s="76">
        <v>32.3</v>
      </c>
      <c r="G126" s="83" t="s">
        <v>10</v>
      </c>
      <c r="H126" s="74">
        <v>32.7</v>
      </c>
      <c r="I126" s="76">
        <v>31.3</v>
      </c>
      <c r="J126" s="58"/>
    </row>
    <row r="127" spans="1:10" s="59" customFormat="1" ht="9.75" customHeight="1">
      <c r="A127" s="90">
        <v>2003</v>
      </c>
      <c r="B127" s="91"/>
      <c r="C127" s="76">
        <v>35.9</v>
      </c>
      <c r="D127" s="76">
        <v>37.9</v>
      </c>
      <c r="E127" s="77">
        <v>34</v>
      </c>
      <c r="F127" s="76">
        <v>36.1</v>
      </c>
      <c r="G127" s="83" t="s">
        <v>10</v>
      </c>
      <c r="H127" s="76">
        <v>36.1</v>
      </c>
      <c r="I127" s="76">
        <v>37.5</v>
      </c>
      <c r="J127" s="58"/>
    </row>
    <row r="128" spans="1:10" s="57" customFormat="1" ht="9.75" customHeight="1">
      <c r="A128" s="90">
        <v>2004</v>
      </c>
      <c r="B128" s="91"/>
      <c r="C128" s="76">
        <v>32.4</v>
      </c>
      <c r="D128" s="76">
        <v>31.9</v>
      </c>
      <c r="E128" s="77">
        <v>31.3</v>
      </c>
      <c r="F128" s="76">
        <v>31.8</v>
      </c>
      <c r="G128" s="83" t="s">
        <v>10</v>
      </c>
      <c r="H128" s="76">
        <v>34.5</v>
      </c>
      <c r="I128" s="76">
        <v>31.1</v>
      </c>
      <c r="J128" s="64"/>
    </row>
    <row r="129" spans="1:10" s="59" customFormat="1" ht="9.75" customHeight="1">
      <c r="A129" s="90">
        <v>2005</v>
      </c>
      <c r="B129" s="91"/>
      <c r="C129" s="76">
        <v>32.6</v>
      </c>
      <c r="D129" s="76">
        <v>32</v>
      </c>
      <c r="E129" s="77">
        <v>32.1</v>
      </c>
      <c r="F129" s="76">
        <v>32.4</v>
      </c>
      <c r="G129" s="83" t="s">
        <v>10</v>
      </c>
      <c r="H129" s="76">
        <v>32.9</v>
      </c>
      <c r="I129" s="76">
        <v>30.8</v>
      </c>
      <c r="J129" s="58"/>
    </row>
    <row r="130" spans="1:10" s="59" customFormat="1" ht="9.75" customHeight="1">
      <c r="A130" s="90">
        <v>2006</v>
      </c>
      <c r="B130" s="91"/>
      <c r="C130" s="76">
        <v>34.4</v>
      </c>
      <c r="D130" s="76">
        <v>34.4</v>
      </c>
      <c r="E130" s="77">
        <v>31.2</v>
      </c>
      <c r="F130" s="76">
        <v>33.7</v>
      </c>
      <c r="G130" s="83" t="s">
        <v>10</v>
      </c>
      <c r="H130" s="76">
        <v>34.5</v>
      </c>
      <c r="I130" s="76">
        <v>34.2</v>
      </c>
      <c r="J130" s="58"/>
    </row>
    <row r="131" spans="1:10" s="59" customFormat="1" ht="9.75" customHeight="1">
      <c r="A131" s="90">
        <v>2007</v>
      </c>
      <c r="B131" s="91"/>
      <c r="C131" s="76">
        <v>31.8</v>
      </c>
      <c r="D131" s="76">
        <v>32</v>
      </c>
      <c r="E131" s="77">
        <v>28.4</v>
      </c>
      <c r="F131" s="76">
        <v>33</v>
      </c>
      <c r="G131" s="83" t="s">
        <v>10</v>
      </c>
      <c r="H131" s="76">
        <v>32.8</v>
      </c>
      <c r="I131" s="76">
        <v>32</v>
      </c>
      <c r="J131" s="58"/>
    </row>
    <row r="132" spans="1:10" s="59" customFormat="1" ht="9.75" customHeight="1">
      <c r="A132" s="90">
        <v>2008</v>
      </c>
      <c r="B132" s="91"/>
      <c r="C132" s="76">
        <v>31.7</v>
      </c>
      <c r="D132" s="76">
        <v>31.2</v>
      </c>
      <c r="E132" s="77">
        <v>27.2</v>
      </c>
      <c r="F132" s="76">
        <v>31.7</v>
      </c>
      <c r="G132" s="83" t="s">
        <v>10</v>
      </c>
      <c r="H132" s="76">
        <v>32.3</v>
      </c>
      <c r="I132" s="76">
        <v>32.6</v>
      </c>
      <c r="J132" s="58"/>
    </row>
    <row r="133" spans="1:10" s="59" customFormat="1" ht="9.75" customHeight="1">
      <c r="A133" s="90">
        <v>2009</v>
      </c>
      <c r="B133" s="91"/>
      <c r="C133" s="78">
        <v>31.2</v>
      </c>
      <c r="D133" s="78">
        <v>31.2</v>
      </c>
      <c r="E133" s="79">
        <v>29.4</v>
      </c>
      <c r="F133" s="76">
        <v>31.7</v>
      </c>
      <c r="G133" s="83" t="s">
        <v>10</v>
      </c>
      <c r="H133" s="78">
        <v>33</v>
      </c>
      <c r="I133" s="76">
        <v>30.9</v>
      </c>
      <c r="J133" s="58"/>
    </row>
    <row r="134" spans="1:10" s="59" customFormat="1" ht="9.75" customHeight="1">
      <c r="A134" s="90">
        <v>2010</v>
      </c>
      <c r="B134" s="91"/>
      <c r="C134" s="76">
        <v>31.8</v>
      </c>
      <c r="D134" s="76">
        <v>32.6</v>
      </c>
      <c r="E134" s="77">
        <v>28.5</v>
      </c>
      <c r="F134" s="76">
        <v>33.2</v>
      </c>
      <c r="G134" s="83" t="s">
        <v>10</v>
      </c>
      <c r="H134" s="76">
        <v>32.6</v>
      </c>
      <c r="I134" s="76">
        <v>32.4</v>
      </c>
      <c r="J134" s="58"/>
    </row>
    <row r="135" spans="1:10" s="59" customFormat="1" ht="9.75" customHeight="1">
      <c r="A135" s="90">
        <v>2011</v>
      </c>
      <c r="B135" s="91"/>
      <c r="C135" s="76">
        <v>32.7</v>
      </c>
      <c r="D135" s="76">
        <v>32.5</v>
      </c>
      <c r="E135" s="77">
        <v>30.8</v>
      </c>
      <c r="F135" s="76">
        <v>31.6</v>
      </c>
      <c r="G135" s="83" t="s">
        <v>10</v>
      </c>
      <c r="H135" s="76">
        <v>33.5</v>
      </c>
      <c r="I135" s="76">
        <v>30.7</v>
      </c>
      <c r="J135" s="58"/>
    </row>
    <row r="136" spans="1:10" s="59" customFormat="1" ht="9.75" customHeight="1">
      <c r="A136" s="90">
        <v>2012</v>
      </c>
      <c r="B136" s="91"/>
      <c r="C136" s="76">
        <v>33.4</v>
      </c>
      <c r="D136" s="76">
        <v>33.9</v>
      </c>
      <c r="E136" s="77">
        <v>28.7</v>
      </c>
      <c r="F136" s="76">
        <v>33.1</v>
      </c>
      <c r="G136" s="83" t="s">
        <v>10</v>
      </c>
      <c r="H136" s="76">
        <v>34.9</v>
      </c>
      <c r="I136" s="76">
        <v>30.7</v>
      </c>
      <c r="J136" s="58"/>
    </row>
    <row r="137" spans="1:10" s="59" customFormat="1" ht="9.75" customHeight="1">
      <c r="A137" s="90">
        <v>2013</v>
      </c>
      <c r="B137" s="91"/>
      <c r="C137" s="76">
        <v>32.5</v>
      </c>
      <c r="D137" s="76">
        <v>33.5</v>
      </c>
      <c r="E137" s="77">
        <v>28.9</v>
      </c>
      <c r="F137" s="76">
        <v>32.5</v>
      </c>
      <c r="G137" s="83" t="s">
        <v>10</v>
      </c>
      <c r="H137" s="76">
        <v>34.2</v>
      </c>
      <c r="I137" s="76">
        <v>31.7</v>
      </c>
      <c r="J137" s="58"/>
    </row>
    <row r="138" spans="1:10" s="59" customFormat="1" ht="9.75" customHeight="1">
      <c r="A138" s="90">
        <v>2014</v>
      </c>
      <c r="B138" s="91"/>
      <c r="C138" s="76">
        <v>31.4</v>
      </c>
      <c r="D138" s="76">
        <v>32.2</v>
      </c>
      <c r="E138" s="77">
        <v>28.4</v>
      </c>
      <c r="F138" s="76">
        <v>31.8</v>
      </c>
      <c r="G138" s="76">
        <v>32.3</v>
      </c>
      <c r="H138" s="76">
        <v>32.6</v>
      </c>
      <c r="I138" s="76">
        <v>30.9</v>
      </c>
      <c r="J138" s="58"/>
    </row>
    <row r="139" spans="1:10" s="59" customFormat="1" ht="9.75" customHeight="1">
      <c r="A139" s="90">
        <v>2015</v>
      </c>
      <c r="B139" s="91"/>
      <c r="C139" s="76">
        <v>33.9</v>
      </c>
      <c r="D139" s="76">
        <v>36.8</v>
      </c>
      <c r="E139" s="77">
        <v>32.1</v>
      </c>
      <c r="F139" s="76">
        <v>34.5</v>
      </c>
      <c r="G139" s="76">
        <v>35</v>
      </c>
      <c r="H139" s="76">
        <v>35.6</v>
      </c>
      <c r="I139" s="76">
        <v>32.9</v>
      </c>
      <c r="J139" s="58"/>
    </row>
    <row r="140" spans="1:10" s="59" customFormat="1" ht="9.75" customHeight="1">
      <c r="A140" s="90">
        <v>2016</v>
      </c>
      <c r="B140" s="91"/>
      <c r="C140" s="74">
        <v>31.6</v>
      </c>
      <c r="D140" s="74">
        <v>31.8</v>
      </c>
      <c r="E140" s="75">
        <v>29.5</v>
      </c>
      <c r="F140" s="74">
        <v>32</v>
      </c>
      <c r="G140" s="74">
        <v>31.6</v>
      </c>
      <c r="H140" s="74">
        <v>32.1</v>
      </c>
      <c r="I140" s="74">
        <v>30.4</v>
      </c>
      <c r="J140" s="58"/>
    </row>
    <row r="141" spans="1:10" s="59" customFormat="1" ht="9.75" customHeight="1">
      <c r="A141" s="90">
        <v>2017</v>
      </c>
      <c r="B141" s="91"/>
      <c r="C141" s="74">
        <v>33</v>
      </c>
      <c r="D141" s="74">
        <v>34.5</v>
      </c>
      <c r="E141" s="75">
        <v>30.8</v>
      </c>
      <c r="F141" s="74">
        <v>33.9</v>
      </c>
      <c r="G141" s="74">
        <v>33.5</v>
      </c>
      <c r="H141" s="74">
        <v>34</v>
      </c>
      <c r="I141" s="74">
        <v>31.9</v>
      </c>
      <c r="J141" s="58"/>
    </row>
    <row r="142" spans="1:10" s="59" customFormat="1" ht="9.75" customHeight="1">
      <c r="A142" s="90">
        <v>2018</v>
      </c>
      <c r="B142" s="91"/>
      <c r="C142" s="74">
        <v>32.8</v>
      </c>
      <c r="D142" s="74">
        <v>35</v>
      </c>
      <c r="E142" s="75">
        <v>33.1</v>
      </c>
      <c r="F142" s="74">
        <v>33.4</v>
      </c>
      <c r="G142" s="74">
        <v>35.8</v>
      </c>
      <c r="H142" s="74">
        <v>33.2</v>
      </c>
      <c r="I142" s="74">
        <v>34.1</v>
      </c>
      <c r="J142" s="58"/>
    </row>
    <row r="143" spans="1:10" s="59" customFormat="1" ht="9.75" customHeight="1">
      <c r="A143" s="90">
        <v>2019</v>
      </c>
      <c r="B143" s="91"/>
      <c r="C143" s="76">
        <v>34.8</v>
      </c>
      <c r="D143" s="76">
        <v>35.5</v>
      </c>
      <c r="E143" s="77">
        <v>35.4</v>
      </c>
      <c r="F143" s="76">
        <v>36.1</v>
      </c>
      <c r="G143" s="76">
        <v>36.1</v>
      </c>
      <c r="H143" s="76">
        <v>35.6</v>
      </c>
      <c r="I143" s="76">
        <v>35.1</v>
      </c>
      <c r="J143" s="58"/>
    </row>
    <row r="144" spans="1:10" s="59" customFormat="1" ht="9.75" customHeight="1">
      <c r="A144" s="90">
        <v>2020</v>
      </c>
      <c r="B144" s="91"/>
      <c r="C144" s="43">
        <v>33.3</v>
      </c>
      <c r="D144" s="43">
        <v>34.4</v>
      </c>
      <c r="E144" s="51">
        <v>33.5</v>
      </c>
      <c r="F144" s="43">
        <v>33.7</v>
      </c>
      <c r="G144" s="43">
        <v>33.6</v>
      </c>
      <c r="H144" s="43">
        <v>34.6</v>
      </c>
      <c r="I144" s="43">
        <v>33.1</v>
      </c>
      <c r="J144" s="58"/>
    </row>
    <row r="145" spans="1:10" s="59" customFormat="1" ht="9.75" customHeight="1">
      <c r="A145" s="90">
        <v>2021</v>
      </c>
      <c r="B145" s="91"/>
      <c r="C145" s="74">
        <v>33.3</v>
      </c>
      <c r="D145" s="74">
        <v>33.7</v>
      </c>
      <c r="E145" s="74">
        <v>29.4</v>
      </c>
      <c r="F145" s="74">
        <v>34.3</v>
      </c>
      <c r="G145" s="74">
        <v>31.7</v>
      </c>
      <c r="H145" s="74">
        <v>33.1</v>
      </c>
      <c r="I145" s="74">
        <v>30.1</v>
      </c>
      <c r="J145" s="58"/>
    </row>
    <row r="146" spans="1:10" s="59" customFormat="1" ht="9.75" customHeight="1">
      <c r="A146" s="103">
        <v>2022</v>
      </c>
      <c r="B146" s="104"/>
      <c r="C146" s="74">
        <f>MAX(Gennaio!C146,Febbraio!C146,Marzo!C146,Aprile!C146,Maggio!C146,Giugno!C146,Luglio!C146,Agosto!C146,Settembre!C146,Ottobre!C146,Novembre!C146,Dicembre!C146)</f>
        <v>34.2</v>
      </c>
      <c r="D146" s="74">
        <f>MAX(Gennaio!D146,Febbraio!D146,Marzo!D146,Aprile!D146,Maggio!D146,Giugno!D146,Luglio!D146,Agosto!D146,Settembre!D146,Ottobre!D146,Novembre!D146,Dicembre!D146)</f>
        <v>34.9</v>
      </c>
      <c r="E146" s="74">
        <f>MAX(Gennaio!E146,Febbraio!E146,Marzo!E146,Aprile!E146,Maggio!E146,Giugno!E146,Luglio!E146,Agosto!E146,Settembre!E146,Ottobre!E146,Novembre!E146,Dicembre!E146)</f>
        <v>31.7</v>
      </c>
      <c r="F146" s="74">
        <f>MAX(Gennaio!F146,Febbraio!F146,Marzo!F146,Aprile!F146,Maggio!F146,Giugno!F146,Luglio!F146,Agosto!F146,Settembre!F146,Ottobre!F146,Novembre!F146,Dicembre!F146)</f>
        <v>35.1</v>
      </c>
      <c r="G146" s="74">
        <f>MAX(Gennaio!G146,Febbraio!G146,Marzo!G146,Aprile!G146,Maggio!G146,Giugno!G146,Luglio!G146,Agosto!G146,Settembre!G146,Ottobre!G146,Novembre!G146,Dicembre!G146)</f>
        <v>34</v>
      </c>
      <c r="H146" s="74">
        <f>MAX(Gennaio!H146,Febbraio!H146,Marzo!H146,Aprile!H146,Maggio!H146,Giugno!H146,Luglio!H146,Agosto!H146,Settembre!H146,Ottobre!H146,Novembre!H146,Dicembre!H146)</f>
        <v>36.5</v>
      </c>
      <c r="I146" s="74">
        <f>MAX(Gennaio!I146,Febbraio!I146,Marzo!I146,Aprile!I146,Maggio!I146,Giugno!I146,Luglio!I146,Agosto!I146,Settembre!I146,Ottobre!I146,Novembre!I146,Dicembre!I146)</f>
        <v>33.5</v>
      </c>
      <c r="J146" s="58"/>
    </row>
    <row r="147" spans="1:10" s="59" customFormat="1" ht="9.75" customHeight="1">
      <c r="A147" s="90">
        <v>2023</v>
      </c>
      <c r="B147" s="91"/>
      <c r="C147" s="76">
        <f>MAX(Gennaio!C147,Febbraio!C147,Marzo!C147,Aprile!C147,Maggio!C147,Giugno!C147,Luglio!C147,Agosto!C147,Settembre!C147,Ottobre!C147,Novembre!C147,Dicembre!C147)</f>
        <v>33.9</v>
      </c>
      <c r="D147" s="76">
        <f>MAX(Gennaio!D147,Febbraio!D147,Marzo!D147,Aprile!D147,Maggio!D147,Giugno!D147,Luglio!D147,Agosto!D147,Settembre!D147,Ottobre!D147,Novembre!D147,Dicembre!D147)</f>
        <v>34.9</v>
      </c>
      <c r="E147" s="76">
        <f>MAX(Gennaio!E147,Febbraio!E147,Marzo!E147,Aprile!E147,Maggio!E147,Giugno!E147,Luglio!E147,Agosto!E147,Settembre!E147,Ottobre!E147,Novembre!E147,Dicembre!E147)</f>
        <v>34.1</v>
      </c>
      <c r="F147" s="76">
        <f>MAX(Gennaio!F147,Febbraio!F147,Marzo!F147,Aprile!F147,Maggio!F147,Giugno!F147,Luglio!F147,Agosto!F147,Settembre!F147,Ottobre!F147,Novembre!F147,Dicembre!F147)</f>
        <v>34.5</v>
      </c>
      <c r="G147" s="76">
        <f>MAX(Gennaio!G147,Febbraio!G147,Marzo!G147,Aprile!G147,Maggio!G147,Giugno!G147,Luglio!G147,Agosto!G147,Settembre!G147,Ottobre!G147,Novembre!G147,Dicembre!G147)</f>
        <v>35.4</v>
      </c>
      <c r="H147" s="76">
        <f>MAX(Gennaio!H147,Febbraio!H147,Marzo!H147,Aprile!H147,Maggio!H147,Giugno!H147,Luglio!H147,Agosto!H147,Settembre!H147,Ottobre!H147,Novembre!H147,Dicembre!H147)</f>
        <v>35.2</v>
      </c>
      <c r="I147" s="76">
        <f>MAX(Gennaio!I147,Febbraio!I147,Marzo!I147,Aprile!I147,Maggio!I147,Giugno!I147,Luglio!I147,Agosto!I147,Settembre!I147,Ottobre!I147,Novembre!I147,Dicembre!I147)</f>
        <v>34.1</v>
      </c>
      <c r="J147" s="58"/>
    </row>
    <row r="148" spans="1:10" s="59" customFormat="1" ht="9.75" customHeight="1">
      <c r="A148" s="88">
        <v>2024</v>
      </c>
      <c r="B148" s="89"/>
      <c r="C148" s="43" t="s">
        <v>9</v>
      </c>
      <c r="D148" s="43" t="s">
        <v>9</v>
      </c>
      <c r="E148" s="43" t="s">
        <v>9</v>
      </c>
      <c r="F148" s="43" t="s">
        <v>9</v>
      </c>
      <c r="G148" s="43" t="s">
        <v>9</v>
      </c>
      <c r="H148" s="43" t="s">
        <v>9</v>
      </c>
      <c r="I148" s="43" t="s">
        <v>9</v>
      </c>
      <c r="J148" s="58"/>
    </row>
    <row r="149" spans="1:9" s="65" customFormat="1" ht="11.25" customHeight="1">
      <c r="A149" s="106"/>
      <c r="B149" s="89"/>
      <c r="C149" s="89"/>
      <c r="D149" s="89"/>
      <c r="E149" s="89"/>
      <c r="F149" s="89"/>
      <c r="G149" s="89"/>
      <c r="H149" s="89"/>
      <c r="I149" s="89"/>
    </row>
    <row r="150" spans="1:10" s="57" customFormat="1" ht="9.75" customHeight="1">
      <c r="A150" s="100" t="s">
        <v>11</v>
      </c>
      <c r="B150" s="101"/>
      <c r="C150" s="101"/>
      <c r="D150" s="101"/>
      <c r="E150" s="101"/>
      <c r="F150" s="101"/>
      <c r="G150" s="101"/>
      <c r="H150" s="101"/>
      <c r="I150" s="101"/>
      <c r="J150" s="55"/>
    </row>
    <row r="151" spans="1:10" s="57" customFormat="1" ht="9.75" customHeight="1">
      <c r="A151" s="102" t="s">
        <v>28</v>
      </c>
      <c r="B151" s="99"/>
      <c r="C151" s="99"/>
      <c r="D151" s="99"/>
      <c r="E151" s="99"/>
      <c r="F151" s="99"/>
      <c r="G151" s="99"/>
      <c r="H151" s="99"/>
      <c r="I151" s="99"/>
      <c r="J151" s="55"/>
    </row>
    <row r="152" spans="1:10" s="57" customFormat="1" ht="9.75" customHeight="1">
      <c r="A152" s="80"/>
      <c r="B152" s="70" t="s">
        <v>22</v>
      </c>
      <c r="C152" s="72">
        <v>34.9</v>
      </c>
      <c r="D152" s="72">
        <v>35.5</v>
      </c>
      <c r="E152" s="73">
        <v>137.3</v>
      </c>
      <c r="F152" s="72">
        <v>102.4</v>
      </c>
      <c r="G152" s="72" t="s">
        <v>9</v>
      </c>
      <c r="H152" s="72" t="s">
        <v>9</v>
      </c>
      <c r="I152" s="72" t="s">
        <v>9</v>
      </c>
      <c r="J152" s="55"/>
    </row>
    <row r="153" spans="1:10" s="57" customFormat="1" ht="9.75" customHeight="1">
      <c r="A153" s="81"/>
      <c r="B153" s="70" t="s">
        <v>23</v>
      </c>
      <c r="C153" s="73">
        <v>28.1</v>
      </c>
      <c r="D153" s="73">
        <v>30.1</v>
      </c>
      <c r="E153" s="73">
        <v>128</v>
      </c>
      <c r="F153" s="73">
        <v>94.5</v>
      </c>
      <c r="G153" s="72" t="s">
        <v>9</v>
      </c>
      <c r="H153" s="73">
        <v>102.8</v>
      </c>
      <c r="I153" s="73">
        <v>72.3</v>
      </c>
      <c r="J153" s="55"/>
    </row>
    <row r="154" spans="1:10" s="57" customFormat="1" ht="9.75" customHeight="1">
      <c r="A154" s="82"/>
      <c r="B154" s="70" t="s">
        <v>24</v>
      </c>
      <c r="C154" s="72">
        <v>22.2</v>
      </c>
      <c r="D154" s="72">
        <v>24.5</v>
      </c>
      <c r="E154" s="73">
        <v>121.4</v>
      </c>
      <c r="F154" s="72">
        <v>91</v>
      </c>
      <c r="G154" s="72" t="s">
        <v>9</v>
      </c>
      <c r="H154" s="72">
        <v>96.7</v>
      </c>
      <c r="I154" s="72">
        <v>66.2</v>
      </c>
      <c r="J154" s="55"/>
    </row>
    <row r="155" spans="1:10" s="59" customFormat="1" ht="9.75" customHeight="1">
      <c r="A155" s="90">
        <v>1981</v>
      </c>
      <c r="B155" s="91"/>
      <c r="C155" s="74">
        <v>53</v>
      </c>
      <c r="D155" s="74">
        <v>54</v>
      </c>
      <c r="E155" s="75">
        <v>130</v>
      </c>
      <c r="F155" s="76">
        <v>116</v>
      </c>
      <c r="G155" s="72" t="s">
        <v>9</v>
      </c>
      <c r="H155" s="83" t="s">
        <v>10</v>
      </c>
      <c r="I155" s="76" t="s">
        <v>10</v>
      </c>
      <c r="J155" s="58"/>
    </row>
    <row r="156" spans="1:10" s="59" customFormat="1" ht="9.75" customHeight="1">
      <c r="A156" s="90">
        <v>1982</v>
      </c>
      <c r="B156" s="91"/>
      <c r="C156" s="74">
        <v>30</v>
      </c>
      <c r="D156" s="74">
        <v>28</v>
      </c>
      <c r="E156" s="75">
        <v>117</v>
      </c>
      <c r="F156" s="76">
        <v>85</v>
      </c>
      <c r="G156" s="72" t="s">
        <v>9</v>
      </c>
      <c r="H156" s="74">
        <v>101</v>
      </c>
      <c r="I156" s="76" t="s">
        <v>10</v>
      </c>
      <c r="J156" s="58"/>
    </row>
    <row r="157" spans="1:10" s="59" customFormat="1" ht="9.75" customHeight="1">
      <c r="A157" s="90">
        <v>1983</v>
      </c>
      <c r="B157" s="91"/>
      <c r="C157" s="74">
        <v>36</v>
      </c>
      <c r="D157" s="74">
        <v>37</v>
      </c>
      <c r="E157" s="75">
        <v>104</v>
      </c>
      <c r="F157" s="76">
        <v>107</v>
      </c>
      <c r="G157" s="83" t="s">
        <v>10</v>
      </c>
      <c r="H157" s="74">
        <v>110</v>
      </c>
      <c r="I157" s="76" t="s">
        <v>10</v>
      </c>
      <c r="J157" s="58"/>
    </row>
    <row r="158" spans="1:10" s="59" customFormat="1" ht="9.75" customHeight="1">
      <c r="A158" s="90">
        <v>1984</v>
      </c>
      <c r="B158" s="91"/>
      <c r="C158" s="74">
        <v>30</v>
      </c>
      <c r="D158" s="74">
        <v>33</v>
      </c>
      <c r="E158" s="75">
        <v>127</v>
      </c>
      <c r="F158" s="76">
        <v>91</v>
      </c>
      <c r="G158" s="83" t="s">
        <v>10</v>
      </c>
      <c r="H158" s="74">
        <v>107</v>
      </c>
      <c r="I158" s="76" t="s">
        <v>10</v>
      </c>
      <c r="J158" s="58"/>
    </row>
    <row r="159" spans="1:10" s="59" customFormat="1" ht="9.75" customHeight="1">
      <c r="A159" s="90">
        <v>1985</v>
      </c>
      <c r="B159" s="91"/>
      <c r="C159" s="74">
        <v>35</v>
      </c>
      <c r="D159" s="74">
        <v>42</v>
      </c>
      <c r="E159" s="75">
        <v>132</v>
      </c>
      <c r="F159" s="76">
        <v>98</v>
      </c>
      <c r="G159" s="83" t="s">
        <v>10</v>
      </c>
      <c r="H159" s="74">
        <v>109</v>
      </c>
      <c r="I159" s="76" t="s">
        <v>10</v>
      </c>
      <c r="J159" s="60"/>
    </row>
    <row r="160" spans="1:10" s="59" customFormat="1" ht="9.75" customHeight="1">
      <c r="A160" s="90">
        <v>1986</v>
      </c>
      <c r="B160" s="91"/>
      <c r="C160" s="74">
        <v>23</v>
      </c>
      <c r="D160" s="74">
        <v>35</v>
      </c>
      <c r="E160" s="75">
        <v>123</v>
      </c>
      <c r="F160" s="76">
        <v>94</v>
      </c>
      <c r="G160" s="83" t="s">
        <v>10</v>
      </c>
      <c r="H160" s="74">
        <v>118</v>
      </c>
      <c r="I160" s="76" t="s">
        <v>10</v>
      </c>
      <c r="J160" s="58"/>
    </row>
    <row r="161" spans="1:10" s="59" customFormat="1" ht="9.75" customHeight="1">
      <c r="A161" s="90">
        <v>1987</v>
      </c>
      <c r="B161" s="91"/>
      <c r="C161" s="74">
        <v>36</v>
      </c>
      <c r="D161" s="74">
        <v>40</v>
      </c>
      <c r="E161" s="75">
        <v>106</v>
      </c>
      <c r="F161" s="76">
        <v>96</v>
      </c>
      <c r="G161" s="83" t="s">
        <v>10</v>
      </c>
      <c r="H161" s="74">
        <v>104</v>
      </c>
      <c r="I161" s="76" t="s">
        <v>10</v>
      </c>
      <c r="J161" s="61"/>
    </row>
    <row r="162" spans="1:10" s="59" customFormat="1" ht="9.75" customHeight="1">
      <c r="A162" s="90">
        <v>1988</v>
      </c>
      <c r="B162" s="91"/>
      <c r="C162" s="74">
        <v>14</v>
      </c>
      <c r="D162" s="74">
        <v>12</v>
      </c>
      <c r="E162" s="75">
        <v>114</v>
      </c>
      <c r="F162" s="76">
        <v>93</v>
      </c>
      <c r="G162" s="83" t="s">
        <v>10</v>
      </c>
      <c r="H162" s="74">
        <v>104</v>
      </c>
      <c r="I162" s="76" t="s">
        <v>10</v>
      </c>
      <c r="J162" s="58"/>
    </row>
    <row r="163" spans="1:10" s="59" customFormat="1" ht="9.75" customHeight="1">
      <c r="A163" s="90">
        <v>1989</v>
      </c>
      <c r="B163" s="91"/>
      <c r="C163" s="76">
        <v>28</v>
      </c>
      <c r="D163" s="76">
        <v>24</v>
      </c>
      <c r="E163" s="77">
        <v>113</v>
      </c>
      <c r="F163" s="76">
        <v>91</v>
      </c>
      <c r="G163" s="83" t="s">
        <v>10</v>
      </c>
      <c r="H163" s="76">
        <v>106</v>
      </c>
      <c r="I163" s="76">
        <v>62</v>
      </c>
      <c r="J163" s="58"/>
    </row>
    <row r="164" spans="1:10" s="59" customFormat="1" ht="9.75" customHeight="1">
      <c r="A164" s="90">
        <v>1990</v>
      </c>
      <c r="B164" s="91"/>
      <c r="C164" s="74">
        <v>33</v>
      </c>
      <c r="D164" s="74">
        <v>27</v>
      </c>
      <c r="E164" s="75">
        <v>108</v>
      </c>
      <c r="F164" s="76">
        <v>91</v>
      </c>
      <c r="G164" s="83" t="s">
        <v>10</v>
      </c>
      <c r="H164" s="74">
        <v>100</v>
      </c>
      <c r="I164" s="76">
        <v>74</v>
      </c>
      <c r="J164" s="62"/>
    </row>
    <row r="165" spans="1:10" s="59" customFormat="1" ht="9.75" customHeight="1">
      <c r="A165" s="90">
        <v>1991</v>
      </c>
      <c r="B165" s="91"/>
      <c r="C165" s="74">
        <v>48</v>
      </c>
      <c r="D165" s="74">
        <v>39</v>
      </c>
      <c r="E165" s="75">
        <v>113</v>
      </c>
      <c r="F165" s="76">
        <v>95</v>
      </c>
      <c r="G165" s="83" t="s">
        <v>10</v>
      </c>
      <c r="H165" s="74">
        <v>113</v>
      </c>
      <c r="I165" s="76">
        <v>87</v>
      </c>
      <c r="J165" s="58"/>
    </row>
    <row r="166" spans="1:10" s="59" customFormat="1" ht="9.75" customHeight="1">
      <c r="A166" s="90">
        <v>1992</v>
      </c>
      <c r="B166" s="91"/>
      <c r="C166" s="74">
        <v>27</v>
      </c>
      <c r="D166" s="74">
        <v>19</v>
      </c>
      <c r="E166" s="75">
        <v>108</v>
      </c>
      <c r="F166" s="76">
        <v>88</v>
      </c>
      <c r="G166" s="83" t="s">
        <v>10</v>
      </c>
      <c r="H166" s="74">
        <v>120</v>
      </c>
      <c r="I166" s="76">
        <v>74</v>
      </c>
      <c r="J166" s="58"/>
    </row>
    <row r="167" spans="1:10" s="59" customFormat="1" ht="9.75" customHeight="1">
      <c r="A167" s="90">
        <v>1993</v>
      </c>
      <c r="B167" s="91"/>
      <c r="C167" s="74">
        <v>22</v>
      </c>
      <c r="D167" s="74">
        <v>18</v>
      </c>
      <c r="E167" s="75">
        <v>119</v>
      </c>
      <c r="F167" s="76">
        <v>102</v>
      </c>
      <c r="G167" s="83" t="s">
        <v>10</v>
      </c>
      <c r="H167" s="74">
        <v>113</v>
      </c>
      <c r="I167" s="76">
        <v>79</v>
      </c>
      <c r="J167" s="58"/>
    </row>
    <row r="168" spans="1:10" s="59" customFormat="1" ht="9.75" customHeight="1">
      <c r="A168" s="90">
        <v>1994</v>
      </c>
      <c r="B168" s="91"/>
      <c r="C168" s="74">
        <v>16</v>
      </c>
      <c r="D168" s="74">
        <v>17</v>
      </c>
      <c r="E168" s="75">
        <v>85</v>
      </c>
      <c r="F168" s="76">
        <v>70</v>
      </c>
      <c r="G168" s="83" t="s">
        <v>10</v>
      </c>
      <c r="H168" s="74">
        <v>87</v>
      </c>
      <c r="I168" s="76">
        <v>62</v>
      </c>
      <c r="J168" s="58"/>
    </row>
    <row r="169" spans="1:10" s="59" customFormat="1" ht="9.75" customHeight="1">
      <c r="A169" s="90">
        <v>1995</v>
      </c>
      <c r="B169" s="91"/>
      <c r="C169" s="74">
        <v>16</v>
      </c>
      <c r="D169" s="74">
        <v>24</v>
      </c>
      <c r="E169" s="75">
        <v>112</v>
      </c>
      <c r="F169" s="76">
        <v>77</v>
      </c>
      <c r="G169" s="83" t="s">
        <v>10</v>
      </c>
      <c r="H169" s="74">
        <v>113</v>
      </c>
      <c r="I169" s="76">
        <v>90</v>
      </c>
      <c r="J169" s="58"/>
    </row>
    <row r="170" spans="1:10" s="59" customFormat="1" ht="9.75" customHeight="1">
      <c r="A170" s="90">
        <v>1996</v>
      </c>
      <c r="B170" s="91"/>
      <c r="C170" s="74">
        <v>21</v>
      </c>
      <c r="D170" s="74">
        <v>26</v>
      </c>
      <c r="E170" s="75">
        <v>111</v>
      </c>
      <c r="F170" s="76">
        <v>77</v>
      </c>
      <c r="G170" s="83" t="s">
        <v>10</v>
      </c>
      <c r="H170" s="74">
        <v>97</v>
      </c>
      <c r="I170" s="76">
        <v>92</v>
      </c>
      <c r="J170" s="58"/>
    </row>
    <row r="171" spans="1:10" s="59" customFormat="1" ht="9.75" customHeight="1">
      <c r="A171" s="90">
        <v>1997</v>
      </c>
      <c r="B171" s="91"/>
      <c r="C171" s="74">
        <v>6</v>
      </c>
      <c r="D171" s="74">
        <v>5</v>
      </c>
      <c r="E171" s="75">
        <v>111</v>
      </c>
      <c r="F171" s="76">
        <v>89</v>
      </c>
      <c r="G171" s="83" t="s">
        <v>10</v>
      </c>
      <c r="H171" s="74">
        <v>105</v>
      </c>
      <c r="I171" s="76">
        <v>71</v>
      </c>
      <c r="J171" s="58"/>
    </row>
    <row r="172" spans="1:10" s="59" customFormat="1" ht="9.75" customHeight="1">
      <c r="A172" s="90">
        <v>1998</v>
      </c>
      <c r="B172" s="91"/>
      <c r="C172" s="74">
        <v>28</v>
      </c>
      <c r="D172" s="74">
        <v>30</v>
      </c>
      <c r="E172" s="75">
        <v>120</v>
      </c>
      <c r="F172" s="76">
        <v>106</v>
      </c>
      <c r="G172" s="83" t="s">
        <v>10</v>
      </c>
      <c r="H172" s="74">
        <v>117</v>
      </c>
      <c r="I172" s="76">
        <v>82</v>
      </c>
      <c r="J172" s="58"/>
    </row>
    <row r="173" spans="1:10" s="59" customFormat="1" ht="9.75" customHeight="1">
      <c r="A173" s="90">
        <v>1999</v>
      </c>
      <c r="B173" s="91"/>
      <c r="C173" s="74">
        <v>22</v>
      </c>
      <c r="D173" s="74">
        <v>26</v>
      </c>
      <c r="E173" s="75">
        <v>122</v>
      </c>
      <c r="F173" s="76">
        <v>97</v>
      </c>
      <c r="G173" s="83" t="s">
        <v>10</v>
      </c>
      <c r="H173" s="74">
        <v>107</v>
      </c>
      <c r="I173" s="76">
        <v>88</v>
      </c>
      <c r="J173" s="58"/>
    </row>
    <row r="174" spans="1:10" s="59" customFormat="1" ht="9.75" customHeight="1">
      <c r="A174" s="90">
        <v>2000</v>
      </c>
      <c r="B174" s="91"/>
      <c r="C174" s="74">
        <v>18</v>
      </c>
      <c r="D174" s="74">
        <v>19</v>
      </c>
      <c r="E174" s="75">
        <v>116</v>
      </c>
      <c r="F174" s="76">
        <v>86</v>
      </c>
      <c r="G174" s="83" t="s">
        <v>10</v>
      </c>
      <c r="H174" s="74">
        <v>98</v>
      </c>
      <c r="I174" s="76">
        <v>65</v>
      </c>
      <c r="J174" s="58"/>
    </row>
    <row r="175" spans="1:10" s="59" customFormat="1" ht="9.75" customHeight="1">
      <c r="A175" s="90">
        <v>2001</v>
      </c>
      <c r="B175" s="91"/>
      <c r="C175" s="74">
        <v>29</v>
      </c>
      <c r="D175" s="74">
        <v>34</v>
      </c>
      <c r="E175" s="75">
        <v>97</v>
      </c>
      <c r="F175" s="76">
        <v>86</v>
      </c>
      <c r="G175" s="83" t="s">
        <v>10</v>
      </c>
      <c r="H175" s="74">
        <v>97</v>
      </c>
      <c r="I175" s="76">
        <v>71</v>
      </c>
      <c r="J175" s="58"/>
    </row>
    <row r="176" spans="1:10" s="59" customFormat="1" ht="9.75" customHeight="1">
      <c r="A176" s="90">
        <v>2002</v>
      </c>
      <c r="B176" s="91"/>
      <c r="C176" s="74">
        <v>21</v>
      </c>
      <c r="D176" s="74">
        <v>17</v>
      </c>
      <c r="E176" s="75">
        <v>97</v>
      </c>
      <c r="F176" s="76">
        <v>75</v>
      </c>
      <c r="G176" s="83" t="s">
        <v>10</v>
      </c>
      <c r="H176" s="74">
        <v>70</v>
      </c>
      <c r="I176" s="76">
        <v>59</v>
      </c>
      <c r="J176" s="58"/>
    </row>
    <row r="177" spans="1:10" s="59" customFormat="1" ht="9.75" customHeight="1">
      <c r="A177" s="90">
        <v>2003</v>
      </c>
      <c r="B177" s="91"/>
      <c r="C177" s="76">
        <v>44</v>
      </c>
      <c r="D177" s="76">
        <v>40</v>
      </c>
      <c r="E177" s="77">
        <v>114</v>
      </c>
      <c r="F177" s="76">
        <v>104</v>
      </c>
      <c r="G177" s="83" t="s">
        <v>10</v>
      </c>
      <c r="H177" s="76">
        <v>107</v>
      </c>
      <c r="I177" s="76">
        <v>90</v>
      </c>
      <c r="J177" s="58"/>
    </row>
    <row r="178" spans="1:10" s="57" customFormat="1" ht="9.75" customHeight="1">
      <c r="A178" s="90">
        <v>2004</v>
      </c>
      <c r="B178" s="91"/>
      <c r="C178" s="76">
        <v>20</v>
      </c>
      <c r="D178" s="76">
        <v>30</v>
      </c>
      <c r="E178" s="77">
        <v>120</v>
      </c>
      <c r="F178" s="76">
        <v>93</v>
      </c>
      <c r="G178" s="83" t="s">
        <v>10</v>
      </c>
      <c r="H178" s="76">
        <v>106</v>
      </c>
      <c r="I178" s="76">
        <v>83</v>
      </c>
      <c r="J178" s="64"/>
    </row>
    <row r="179" spans="1:10" s="59" customFormat="1" ht="9.75" customHeight="1">
      <c r="A179" s="90">
        <v>2005</v>
      </c>
      <c r="B179" s="91"/>
      <c r="C179" s="76">
        <v>54</v>
      </c>
      <c r="D179" s="76">
        <v>65</v>
      </c>
      <c r="E179" s="77">
        <v>122</v>
      </c>
      <c r="F179" s="76">
        <v>112</v>
      </c>
      <c r="G179" s="83" t="s">
        <v>10</v>
      </c>
      <c r="H179" s="76">
        <v>118</v>
      </c>
      <c r="I179" s="76">
        <v>101</v>
      </c>
      <c r="J179" s="58"/>
    </row>
    <row r="180" spans="1:10" s="59" customFormat="1" ht="9.75" customHeight="1">
      <c r="A180" s="90">
        <v>2006</v>
      </c>
      <c r="B180" s="91"/>
      <c r="C180" s="76">
        <v>34</v>
      </c>
      <c r="D180" s="76">
        <v>40</v>
      </c>
      <c r="E180" s="77">
        <v>120</v>
      </c>
      <c r="F180" s="76">
        <v>94</v>
      </c>
      <c r="G180" s="83" t="s">
        <v>10</v>
      </c>
      <c r="H180" s="76">
        <v>90</v>
      </c>
      <c r="I180" s="76">
        <v>86</v>
      </c>
      <c r="J180" s="58"/>
    </row>
    <row r="181" spans="1:10" s="59" customFormat="1" ht="9.75" customHeight="1">
      <c r="A181" s="90">
        <v>2007</v>
      </c>
      <c r="B181" s="91"/>
      <c r="C181" s="76">
        <v>16</v>
      </c>
      <c r="D181" s="76">
        <v>12</v>
      </c>
      <c r="E181" s="77">
        <v>93</v>
      </c>
      <c r="F181" s="76">
        <v>85</v>
      </c>
      <c r="G181" s="83" t="s">
        <v>10</v>
      </c>
      <c r="H181" s="76">
        <v>77</v>
      </c>
      <c r="I181" s="76">
        <v>49</v>
      </c>
      <c r="J181" s="58"/>
    </row>
    <row r="182" spans="1:10" s="59" customFormat="1" ht="9.75" customHeight="1">
      <c r="A182" s="90">
        <v>2008</v>
      </c>
      <c r="B182" s="91"/>
      <c r="C182" s="76">
        <v>15</v>
      </c>
      <c r="D182" s="76">
        <v>26</v>
      </c>
      <c r="E182" s="77">
        <v>108</v>
      </c>
      <c r="F182" s="76">
        <v>83</v>
      </c>
      <c r="G182" s="83" t="s">
        <v>10</v>
      </c>
      <c r="H182" s="76">
        <v>82</v>
      </c>
      <c r="I182" s="76">
        <v>65</v>
      </c>
      <c r="J182" s="58"/>
    </row>
    <row r="183" spans="1:10" s="59" customFormat="1" ht="9.75" customHeight="1">
      <c r="A183" s="90">
        <v>2009</v>
      </c>
      <c r="B183" s="91"/>
      <c r="C183" s="78">
        <v>25</v>
      </c>
      <c r="D183" s="78">
        <v>30</v>
      </c>
      <c r="E183" s="79">
        <v>118</v>
      </c>
      <c r="F183" s="76">
        <v>88</v>
      </c>
      <c r="G183" s="83" t="s">
        <v>10</v>
      </c>
      <c r="H183" s="78">
        <v>98</v>
      </c>
      <c r="I183" s="76">
        <v>70</v>
      </c>
      <c r="J183" s="58"/>
    </row>
    <row r="184" spans="1:10" s="59" customFormat="1" ht="9.75" customHeight="1">
      <c r="A184" s="90">
        <v>2010</v>
      </c>
      <c r="B184" s="91"/>
      <c r="C184" s="76">
        <v>41</v>
      </c>
      <c r="D184" s="76">
        <v>55</v>
      </c>
      <c r="E184" s="77">
        <v>129</v>
      </c>
      <c r="F184" s="76">
        <v>86</v>
      </c>
      <c r="G184" s="83" t="s">
        <v>10</v>
      </c>
      <c r="H184" s="76">
        <v>97</v>
      </c>
      <c r="I184" s="76">
        <v>95</v>
      </c>
      <c r="J184" s="58"/>
    </row>
    <row r="185" spans="1:10" s="59" customFormat="1" ht="9.75" customHeight="1">
      <c r="A185" s="90">
        <v>2011</v>
      </c>
      <c r="B185" s="91"/>
      <c r="C185" s="76">
        <v>12</v>
      </c>
      <c r="D185" s="76">
        <v>14</v>
      </c>
      <c r="E185" s="77">
        <v>121</v>
      </c>
      <c r="F185" s="76">
        <v>95</v>
      </c>
      <c r="G185" s="83" t="s">
        <v>10</v>
      </c>
      <c r="H185" s="76">
        <v>99</v>
      </c>
      <c r="I185" s="76">
        <v>59</v>
      </c>
      <c r="J185" s="58"/>
    </row>
    <row r="186" spans="1:10" s="59" customFormat="1" ht="9.75" customHeight="1">
      <c r="A186" s="90">
        <v>2012</v>
      </c>
      <c r="B186" s="91"/>
      <c r="C186" s="76">
        <v>31</v>
      </c>
      <c r="D186" s="76">
        <v>33</v>
      </c>
      <c r="E186" s="77">
        <v>114</v>
      </c>
      <c r="F186" s="76">
        <v>96</v>
      </c>
      <c r="G186" s="83" t="s">
        <v>10</v>
      </c>
      <c r="H186" s="76">
        <v>91</v>
      </c>
      <c r="I186" s="76">
        <v>62</v>
      </c>
      <c r="J186" s="58"/>
    </row>
    <row r="187" spans="1:10" s="59" customFormat="1" ht="9.75" customHeight="1">
      <c r="A187" s="90">
        <v>2013</v>
      </c>
      <c r="B187" s="91"/>
      <c r="C187" s="76">
        <v>18</v>
      </c>
      <c r="D187" s="76">
        <v>27</v>
      </c>
      <c r="E187" s="77">
        <v>122</v>
      </c>
      <c r="F187" s="76">
        <v>98</v>
      </c>
      <c r="G187" s="83" t="s">
        <v>10</v>
      </c>
      <c r="H187" s="76">
        <v>98</v>
      </c>
      <c r="I187" s="76">
        <v>73</v>
      </c>
      <c r="J187" s="58"/>
    </row>
    <row r="188" spans="1:10" s="59" customFormat="1" ht="9.75" customHeight="1">
      <c r="A188" s="90">
        <v>2014</v>
      </c>
      <c r="B188" s="91"/>
      <c r="C188" s="76">
        <v>6</v>
      </c>
      <c r="D188" s="76">
        <v>9</v>
      </c>
      <c r="E188" s="77">
        <v>94</v>
      </c>
      <c r="F188" s="76">
        <v>59</v>
      </c>
      <c r="G188" s="83" t="s">
        <v>10</v>
      </c>
      <c r="H188" s="76">
        <v>55</v>
      </c>
      <c r="I188" s="76">
        <v>37</v>
      </c>
      <c r="J188" s="58"/>
    </row>
    <row r="189" spans="1:10" s="59" customFormat="1" ht="9.75" customHeight="1">
      <c r="A189" s="90">
        <v>2015</v>
      </c>
      <c r="B189" s="91"/>
      <c r="C189" s="76">
        <v>6</v>
      </c>
      <c r="D189" s="76">
        <v>9</v>
      </c>
      <c r="E189" s="77">
        <v>113</v>
      </c>
      <c r="F189" s="76">
        <v>94</v>
      </c>
      <c r="G189" s="76">
        <v>63</v>
      </c>
      <c r="H189" s="76">
        <v>95</v>
      </c>
      <c r="I189" s="76">
        <v>50</v>
      </c>
      <c r="J189" s="58"/>
    </row>
    <row r="190" spans="1:10" s="59" customFormat="1" ht="9.75" customHeight="1">
      <c r="A190" s="90">
        <v>2016</v>
      </c>
      <c r="B190" s="91"/>
      <c r="C190" s="74">
        <v>10</v>
      </c>
      <c r="D190" s="74">
        <v>9</v>
      </c>
      <c r="E190" s="75">
        <v>119</v>
      </c>
      <c r="F190" s="74">
        <v>83</v>
      </c>
      <c r="G190" s="74">
        <v>54</v>
      </c>
      <c r="H190" s="74">
        <v>94</v>
      </c>
      <c r="I190" s="74">
        <v>55</v>
      </c>
      <c r="J190" s="58"/>
    </row>
    <row r="191" spans="1:10" s="59" customFormat="1" ht="9.75" customHeight="1">
      <c r="A191" s="90">
        <v>2017</v>
      </c>
      <c r="B191" s="91"/>
      <c r="C191" s="74">
        <v>32</v>
      </c>
      <c r="D191" s="74">
        <v>32</v>
      </c>
      <c r="E191" s="75">
        <v>111</v>
      </c>
      <c r="F191" s="74">
        <v>96</v>
      </c>
      <c r="G191" s="74">
        <v>69</v>
      </c>
      <c r="H191" s="74">
        <v>94</v>
      </c>
      <c r="I191" s="74">
        <v>65</v>
      </c>
      <c r="J191" s="58"/>
    </row>
    <row r="192" spans="1:10" s="59" customFormat="1" ht="9.75" customHeight="1">
      <c r="A192" s="90">
        <v>2018</v>
      </c>
      <c r="B192" s="91"/>
      <c r="C192" s="74">
        <v>12</v>
      </c>
      <c r="D192" s="74">
        <v>13</v>
      </c>
      <c r="E192" s="75">
        <v>108</v>
      </c>
      <c r="F192" s="74">
        <v>81</v>
      </c>
      <c r="G192" s="74">
        <v>55</v>
      </c>
      <c r="H192" s="74">
        <v>84</v>
      </c>
      <c r="I192" s="74">
        <v>61</v>
      </c>
      <c r="J192" s="58"/>
    </row>
    <row r="193" spans="1:10" s="59" customFormat="1" ht="9.75" customHeight="1">
      <c r="A193" s="90">
        <v>2019</v>
      </c>
      <c r="B193" s="91"/>
      <c r="C193" s="76">
        <v>10</v>
      </c>
      <c r="D193" s="76">
        <v>10</v>
      </c>
      <c r="E193" s="77">
        <v>111</v>
      </c>
      <c r="F193" s="76">
        <v>85</v>
      </c>
      <c r="G193" s="76">
        <v>49</v>
      </c>
      <c r="H193" s="76">
        <v>87</v>
      </c>
      <c r="I193" s="76" t="s">
        <v>10</v>
      </c>
      <c r="J193" s="58"/>
    </row>
    <row r="194" spans="1:10" s="59" customFormat="1" ht="9.75" customHeight="1">
      <c r="A194" s="90">
        <v>2020</v>
      </c>
      <c r="B194" s="91"/>
      <c r="C194" s="43">
        <v>7</v>
      </c>
      <c r="D194" s="43">
        <v>7</v>
      </c>
      <c r="E194" s="51">
        <v>124</v>
      </c>
      <c r="F194" s="43">
        <v>90</v>
      </c>
      <c r="G194" s="43">
        <v>50</v>
      </c>
      <c r="H194" s="43">
        <v>93</v>
      </c>
      <c r="I194" s="43">
        <v>55</v>
      </c>
      <c r="J194" s="58"/>
    </row>
    <row r="195" spans="1:10" s="59" customFormat="1" ht="9.75" customHeight="1">
      <c r="A195" s="90">
        <v>2021</v>
      </c>
      <c r="B195" s="91"/>
      <c r="C195" s="74">
        <v>17</v>
      </c>
      <c r="D195" s="74">
        <v>21</v>
      </c>
      <c r="E195" s="74">
        <v>134</v>
      </c>
      <c r="F195" s="74">
        <v>98</v>
      </c>
      <c r="G195" s="74">
        <v>57</v>
      </c>
      <c r="H195" s="74">
        <v>102</v>
      </c>
      <c r="I195" s="74">
        <v>66</v>
      </c>
      <c r="J195" s="58"/>
    </row>
    <row r="196" spans="1:10" s="59" customFormat="1" ht="9.75" customHeight="1">
      <c r="A196" s="103">
        <v>2022</v>
      </c>
      <c r="B196" s="104"/>
      <c r="C196" s="74">
        <f>SUM(Gennaio!C196,Febbraio!C196,Marzo!C196,Aprile!C196,Maggio!C196,Giugno!C196,Luglio!C196,Agosto!C196,Settembre!C196,Ottobre!C196,Novembre!C196,Dicembre!C196)</f>
        <v>11</v>
      </c>
      <c r="D196" s="74">
        <f>SUM(Gennaio!D196,Febbraio!D196,Marzo!D196,Aprile!D196,Maggio!D196,Giugno!D196,Luglio!D196,Agosto!D196,Settembre!D196,Ottobre!D196,Novembre!D196,Dicembre!D196)</f>
        <v>11</v>
      </c>
      <c r="E196" s="74">
        <f>SUM(Gennaio!E196,Febbraio!E196,Marzo!E196,Aprile!E196,Maggio!E196,Giugno!E196,Luglio!E196,Agosto!E196,Settembre!E196,Ottobre!E196,Novembre!E196,Dicembre!E196)</f>
        <v>104</v>
      </c>
      <c r="F196" s="74">
        <f>SUM(Gennaio!F196,Febbraio!F196,Marzo!F196,Aprile!F196,Maggio!F196,Giugno!F196,Luglio!F196,Agosto!F196,Settembre!F196,Ottobre!F196,Novembre!F196,Dicembre!F196)</f>
        <v>94</v>
      </c>
      <c r="G196" s="74">
        <f>SUM(Gennaio!G196,Febbraio!G196,Marzo!G196,Aprile!G196,Maggio!G196,Giugno!G196,Luglio!G196,Agosto!G196,Settembre!G196,Ottobre!G196,Novembre!G196,Dicembre!G196)</f>
        <v>59</v>
      </c>
      <c r="H196" s="74">
        <f>SUM(Gennaio!H196,Febbraio!H196,Marzo!H196,Aprile!H196,Maggio!H196,Giugno!H196,Luglio!H196,Agosto!H196,Settembre!H196,Ottobre!H196,Novembre!H196,Dicembre!H196)</f>
        <v>99</v>
      </c>
      <c r="I196" s="74">
        <f>SUM(Gennaio!I196,Febbraio!I196,Marzo!I196,Aprile!I196,Maggio!I196,Giugno!I196,Luglio!I196,Agosto!I196,Settembre!I196,Ottobre!I196,Novembre!I196,Dicembre!I196)</f>
        <v>48</v>
      </c>
      <c r="J196" s="58"/>
    </row>
    <row r="197" spans="1:10" s="59" customFormat="1" ht="9.75" customHeight="1">
      <c r="A197" s="90">
        <v>2023</v>
      </c>
      <c r="B197" s="91"/>
      <c r="C197" s="76">
        <f>SUM(Gennaio!C197,Febbraio!C197,Marzo!C197,Aprile!C197,Maggio!C197,Giugno!C197,Luglio!C197,Agosto!C197,Settembre!C197,Ottobre!C197,Novembre!C197,Dicembre!C197)</f>
        <v>8</v>
      </c>
      <c r="D197" s="76">
        <f>SUM(Gennaio!D197,Febbraio!D197,Marzo!D197,Aprile!D197,Maggio!D197,Giugno!D197,Luglio!D197,Agosto!D197,Settembre!D197,Ottobre!D197,Novembre!D197,Dicembre!D197)</f>
        <v>11</v>
      </c>
      <c r="E197" s="76">
        <f>SUM(Gennaio!E197,Febbraio!E197,Marzo!E197,Aprile!E197,Maggio!E197,Giugno!E197,Luglio!E197,Agosto!E197,Settembre!E197,Ottobre!E197,Novembre!E197,Dicembre!E197)</f>
        <v>98</v>
      </c>
      <c r="F197" s="76">
        <f>SUM(Gennaio!F197,Febbraio!F197,Marzo!F197,Aprile!F197,Maggio!F197,Giugno!F197,Luglio!F197,Agosto!F197,Settembre!F197,Ottobre!F197,Novembre!F197,Dicembre!F197)</f>
        <v>81</v>
      </c>
      <c r="G197" s="76">
        <f>SUM(Gennaio!G197,Febbraio!G197,Marzo!G197,Aprile!G197,Maggio!G197,Giugno!G197,Luglio!G197,Agosto!G197,Settembre!G197,Ottobre!G197,Novembre!G197,Dicembre!G197)</f>
        <v>41</v>
      </c>
      <c r="H197" s="76">
        <f>SUM(Gennaio!H197,Febbraio!H197,Marzo!H197,Aprile!H197,Maggio!H197,Giugno!H197,Luglio!H197,Agosto!H197,Settembre!H197,Ottobre!H197,Novembre!H197,Dicembre!H197)</f>
        <v>86</v>
      </c>
      <c r="I197" s="76">
        <f>SUM(Gennaio!I197,Febbraio!I197,Marzo!I197,Aprile!I197,Maggio!I197,Giugno!I197,Luglio!I197,Agosto!I197,Settembre!I197,Ottobre!I197,Novembre!I197,Dicembre!I197)</f>
        <v>39</v>
      </c>
      <c r="J197" s="58"/>
    </row>
    <row r="198" spans="1:10" s="59" customFormat="1" ht="9.75" customHeight="1">
      <c r="A198" s="88">
        <v>2024</v>
      </c>
      <c r="B198" s="89"/>
      <c r="C198" s="43" t="s">
        <v>9</v>
      </c>
      <c r="D198" s="43" t="s">
        <v>9</v>
      </c>
      <c r="E198" s="43" t="s">
        <v>9</v>
      </c>
      <c r="F198" s="43" t="s">
        <v>9</v>
      </c>
      <c r="G198" s="43" t="s">
        <v>9</v>
      </c>
      <c r="H198" s="43" t="s">
        <v>9</v>
      </c>
      <c r="I198" s="43" t="s">
        <v>9</v>
      </c>
      <c r="J198" s="58"/>
    </row>
    <row r="199" spans="1:10" s="59" customFormat="1" ht="9.75" customHeight="1">
      <c r="A199" s="88"/>
      <c r="B199" s="105"/>
      <c r="C199" s="105"/>
      <c r="D199" s="105"/>
      <c r="E199" s="105"/>
      <c r="F199" s="105"/>
      <c r="G199" s="105"/>
      <c r="H199" s="105"/>
      <c r="I199" s="105"/>
      <c r="J199" s="58"/>
    </row>
    <row r="200" spans="1:10" s="57" customFormat="1" ht="9.75" customHeight="1">
      <c r="A200" s="100" t="s">
        <v>12</v>
      </c>
      <c r="B200" s="101"/>
      <c r="C200" s="101"/>
      <c r="D200" s="101"/>
      <c r="E200" s="101"/>
      <c r="F200" s="101"/>
      <c r="G200" s="101"/>
      <c r="H200" s="101"/>
      <c r="I200" s="101"/>
      <c r="J200" s="55"/>
    </row>
    <row r="201" spans="1:10" s="57" customFormat="1" ht="9.75" customHeight="1">
      <c r="A201" s="102" t="s">
        <v>29</v>
      </c>
      <c r="B201" s="99"/>
      <c r="C201" s="99"/>
      <c r="D201" s="99"/>
      <c r="E201" s="99"/>
      <c r="F201" s="99"/>
      <c r="G201" s="99"/>
      <c r="H201" s="99"/>
      <c r="I201" s="99"/>
      <c r="J201" s="55"/>
    </row>
    <row r="202" spans="1:10" s="57" customFormat="1" ht="9.75" customHeight="1">
      <c r="A202" s="80"/>
      <c r="B202" s="70" t="s">
        <v>22</v>
      </c>
      <c r="C202" s="72">
        <v>49.7</v>
      </c>
      <c r="D202" s="72">
        <v>54.2</v>
      </c>
      <c r="E202" s="73"/>
      <c r="F202" s="72">
        <v>65.1</v>
      </c>
      <c r="G202" s="72" t="s">
        <v>9</v>
      </c>
      <c r="H202" s="72" t="s">
        <v>9</v>
      </c>
      <c r="I202" s="72" t="s">
        <v>9</v>
      </c>
      <c r="J202" s="55"/>
    </row>
    <row r="203" spans="1:10" s="57" customFormat="1" ht="9.75" customHeight="1">
      <c r="A203" s="81"/>
      <c r="B203" s="70" t="s">
        <v>23</v>
      </c>
      <c r="C203" s="72">
        <v>65.7</v>
      </c>
      <c r="D203" s="72">
        <v>70.3</v>
      </c>
      <c r="E203" s="73">
        <v>24.3</v>
      </c>
      <c r="F203" s="72">
        <v>79.1</v>
      </c>
      <c r="G203" s="72" t="s">
        <v>9</v>
      </c>
      <c r="H203" s="72">
        <v>75.7</v>
      </c>
      <c r="I203" s="72">
        <v>49.8</v>
      </c>
      <c r="J203" s="55"/>
    </row>
    <row r="204" spans="1:10" s="57" customFormat="1" ht="9.75" customHeight="1">
      <c r="A204" s="82"/>
      <c r="B204" s="70" t="s">
        <v>24</v>
      </c>
      <c r="C204" s="72">
        <v>74.8</v>
      </c>
      <c r="D204" s="72">
        <v>78.5</v>
      </c>
      <c r="E204" s="73">
        <v>29.7</v>
      </c>
      <c r="F204" s="72">
        <v>86.6</v>
      </c>
      <c r="G204" s="72" t="s">
        <v>9</v>
      </c>
      <c r="H204" s="72">
        <v>83.2</v>
      </c>
      <c r="I204" s="72">
        <v>56.2</v>
      </c>
      <c r="J204" s="55"/>
    </row>
    <row r="205" spans="1:10" s="59" customFormat="1" ht="9.75" customHeight="1">
      <c r="A205" s="90">
        <v>1981</v>
      </c>
      <c r="B205" s="91"/>
      <c r="C205" s="74">
        <v>46</v>
      </c>
      <c r="D205" s="74">
        <v>55</v>
      </c>
      <c r="E205" s="75">
        <v>14</v>
      </c>
      <c r="F205" s="76">
        <v>61</v>
      </c>
      <c r="G205" s="72" t="s">
        <v>9</v>
      </c>
      <c r="H205" s="83" t="s">
        <v>10</v>
      </c>
      <c r="I205" s="76" t="s">
        <v>10</v>
      </c>
      <c r="J205" s="58"/>
    </row>
    <row r="206" spans="1:10" s="59" customFormat="1" ht="9.75" customHeight="1">
      <c r="A206" s="90">
        <v>1982</v>
      </c>
      <c r="B206" s="91"/>
      <c r="C206" s="74">
        <v>63</v>
      </c>
      <c r="D206" s="74">
        <v>65</v>
      </c>
      <c r="E206" s="75">
        <v>19</v>
      </c>
      <c r="F206" s="76">
        <v>79</v>
      </c>
      <c r="G206" s="83" t="s">
        <v>10</v>
      </c>
      <c r="H206" s="74">
        <v>72</v>
      </c>
      <c r="I206" s="76" t="s">
        <v>10</v>
      </c>
      <c r="J206" s="58"/>
    </row>
    <row r="207" spans="1:10" s="59" customFormat="1" ht="9.75" customHeight="1">
      <c r="A207" s="90">
        <v>1983</v>
      </c>
      <c r="B207" s="91"/>
      <c r="C207" s="74">
        <v>59</v>
      </c>
      <c r="D207" s="74">
        <v>68</v>
      </c>
      <c r="E207" s="75">
        <v>28</v>
      </c>
      <c r="F207" s="76">
        <v>77</v>
      </c>
      <c r="G207" s="83" t="s">
        <v>10</v>
      </c>
      <c r="H207" s="74">
        <v>64</v>
      </c>
      <c r="I207" s="76" t="s">
        <v>10</v>
      </c>
      <c r="J207" s="58"/>
    </row>
    <row r="208" spans="1:10" s="59" customFormat="1" ht="9.75" customHeight="1">
      <c r="A208" s="90">
        <v>1984</v>
      </c>
      <c r="B208" s="91"/>
      <c r="C208" s="74">
        <v>61</v>
      </c>
      <c r="D208" s="74">
        <v>59</v>
      </c>
      <c r="E208" s="75">
        <v>20</v>
      </c>
      <c r="F208" s="76">
        <v>69</v>
      </c>
      <c r="G208" s="83" t="s">
        <v>10</v>
      </c>
      <c r="H208" s="74">
        <v>62</v>
      </c>
      <c r="I208" s="76" t="s">
        <v>10</v>
      </c>
      <c r="J208" s="58"/>
    </row>
    <row r="209" spans="1:10" s="59" customFormat="1" ht="9.75" customHeight="1">
      <c r="A209" s="90">
        <v>1985</v>
      </c>
      <c r="B209" s="91"/>
      <c r="C209" s="74">
        <v>62</v>
      </c>
      <c r="D209" s="74">
        <v>61</v>
      </c>
      <c r="E209" s="75">
        <v>25</v>
      </c>
      <c r="F209" s="76">
        <v>66</v>
      </c>
      <c r="G209" s="83" t="s">
        <v>10</v>
      </c>
      <c r="H209" s="74">
        <v>79</v>
      </c>
      <c r="I209" s="76" t="s">
        <v>10</v>
      </c>
      <c r="J209" s="60"/>
    </row>
    <row r="210" spans="1:10" s="59" customFormat="1" ht="9.75" customHeight="1">
      <c r="A210" s="90">
        <v>1986</v>
      </c>
      <c r="B210" s="91"/>
      <c r="C210" s="74">
        <v>53</v>
      </c>
      <c r="D210" s="74">
        <v>71</v>
      </c>
      <c r="E210" s="75">
        <v>26</v>
      </c>
      <c r="F210" s="76">
        <v>73</v>
      </c>
      <c r="G210" s="83" t="s">
        <v>10</v>
      </c>
      <c r="H210" s="74">
        <v>65</v>
      </c>
      <c r="I210" s="76" t="s">
        <v>10</v>
      </c>
      <c r="J210" s="58"/>
    </row>
    <row r="211" spans="1:10" s="59" customFormat="1" ht="9.75" customHeight="1">
      <c r="A211" s="90">
        <v>1987</v>
      </c>
      <c r="B211" s="91"/>
      <c r="C211" s="74">
        <v>60</v>
      </c>
      <c r="D211" s="74">
        <v>61</v>
      </c>
      <c r="E211" s="75">
        <v>22</v>
      </c>
      <c r="F211" s="76">
        <v>73</v>
      </c>
      <c r="G211" s="83" t="s">
        <v>10</v>
      </c>
      <c r="H211" s="74">
        <v>67</v>
      </c>
      <c r="I211" s="76" t="s">
        <v>10</v>
      </c>
      <c r="J211" s="61"/>
    </row>
    <row r="212" spans="1:10" s="59" customFormat="1" ht="9.75" customHeight="1">
      <c r="A212" s="90">
        <v>1988</v>
      </c>
      <c r="B212" s="91"/>
      <c r="C212" s="74">
        <v>54</v>
      </c>
      <c r="D212" s="74">
        <v>55</v>
      </c>
      <c r="E212" s="75">
        <v>16</v>
      </c>
      <c r="F212" s="76">
        <v>65</v>
      </c>
      <c r="G212" s="83" t="s">
        <v>10</v>
      </c>
      <c r="H212" s="74">
        <v>59</v>
      </c>
      <c r="I212" s="76" t="s">
        <v>10</v>
      </c>
      <c r="J212" s="58"/>
    </row>
    <row r="213" spans="1:10" s="59" customFormat="1" ht="9.75" customHeight="1">
      <c r="A213" s="90">
        <v>1989</v>
      </c>
      <c r="B213" s="91"/>
      <c r="C213" s="76">
        <v>58</v>
      </c>
      <c r="D213" s="76">
        <v>69</v>
      </c>
      <c r="E213" s="77">
        <v>18</v>
      </c>
      <c r="F213" s="76">
        <v>80</v>
      </c>
      <c r="G213" s="83" t="s">
        <v>10</v>
      </c>
      <c r="H213" s="76">
        <v>66</v>
      </c>
      <c r="I213" s="76">
        <v>50</v>
      </c>
      <c r="J213" s="58"/>
    </row>
    <row r="214" spans="1:10" s="59" customFormat="1" ht="9.75" customHeight="1">
      <c r="A214" s="90">
        <v>1990</v>
      </c>
      <c r="B214" s="91"/>
      <c r="C214" s="74">
        <v>67</v>
      </c>
      <c r="D214" s="74">
        <v>74</v>
      </c>
      <c r="E214" s="75">
        <v>29</v>
      </c>
      <c r="F214" s="76">
        <v>81</v>
      </c>
      <c r="G214" s="83" t="s">
        <v>10</v>
      </c>
      <c r="H214" s="74">
        <v>73</v>
      </c>
      <c r="I214" s="76">
        <v>51</v>
      </c>
      <c r="J214" s="62"/>
    </row>
    <row r="215" spans="1:10" s="59" customFormat="1" ht="9.75" customHeight="1">
      <c r="A215" s="90">
        <v>1991</v>
      </c>
      <c r="B215" s="91"/>
      <c r="C215" s="74">
        <v>77</v>
      </c>
      <c r="D215" s="74">
        <v>86</v>
      </c>
      <c r="E215" s="75">
        <v>44</v>
      </c>
      <c r="F215" s="76">
        <v>98</v>
      </c>
      <c r="G215" s="83" t="s">
        <v>10</v>
      </c>
      <c r="H215" s="74">
        <v>89</v>
      </c>
      <c r="I215" s="76">
        <v>81</v>
      </c>
      <c r="J215" s="58"/>
    </row>
    <row r="216" spans="1:10" s="59" customFormat="1" ht="9.75" customHeight="1">
      <c r="A216" s="90">
        <v>1992</v>
      </c>
      <c r="B216" s="91"/>
      <c r="C216" s="74">
        <v>56</v>
      </c>
      <c r="D216" s="74">
        <v>58</v>
      </c>
      <c r="E216" s="75">
        <v>27</v>
      </c>
      <c r="F216" s="76">
        <v>74</v>
      </c>
      <c r="G216" s="83" t="s">
        <v>10</v>
      </c>
      <c r="H216" s="74">
        <v>61</v>
      </c>
      <c r="I216" s="76">
        <v>54</v>
      </c>
      <c r="J216" s="58"/>
    </row>
    <row r="217" spans="1:10" s="59" customFormat="1" ht="9.75" customHeight="1">
      <c r="A217" s="90">
        <v>1993</v>
      </c>
      <c r="B217" s="91"/>
      <c r="C217" s="74">
        <v>59</v>
      </c>
      <c r="D217" s="74">
        <v>60</v>
      </c>
      <c r="E217" s="75">
        <v>11</v>
      </c>
      <c r="F217" s="76">
        <v>75</v>
      </c>
      <c r="G217" s="83" t="s">
        <v>10</v>
      </c>
      <c r="H217" s="74">
        <v>68</v>
      </c>
      <c r="I217" s="76">
        <v>44</v>
      </c>
      <c r="J217" s="58"/>
    </row>
    <row r="218" spans="1:10" s="59" customFormat="1" ht="9.75" customHeight="1">
      <c r="A218" s="90">
        <v>1994</v>
      </c>
      <c r="B218" s="91"/>
      <c r="C218" s="74">
        <v>75</v>
      </c>
      <c r="D218" s="74">
        <v>75</v>
      </c>
      <c r="E218" s="75">
        <v>33</v>
      </c>
      <c r="F218" s="76">
        <v>89</v>
      </c>
      <c r="G218" s="83" t="s">
        <v>10</v>
      </c>
      <c r="H218" s="74">
        <v>83</v>
      </c>
      <c r="I218" s="76">
        <v>65</v>
      </c>
      <c r="J218" s="58"/>
    </row>
    <row r="219" spans="1:10" s="59" customFormat="1" ht="9.75" customHeight="1">
      <c r="A219" s="90">
        <v>1995</v>
      </c>
      <c r="B219" s="91"/>
      <c r="C219" s="74">
        <v>57</v>
      </c>
      <c r="D219" s="74">
        <v>64</v>
      </c>
      <c r="E219" s="75">
        <v>24</v>
      </c>
      <c r="F219" s="76">
        <v>76</v>
      </c>
      <c r="G219" s="83" t="s">
        <v>10</v>
      </c>
      <c r="H219" s="74">
        <v>66</v>
      </c>
      <c r="I219" s="76">
        <v>55</v>
      </c>
      <c r="J219" s="58"/>
    </row>
    <row r="220" spans="1:10" s="59" customFormat="1" ht="9.75" customHeight="1">
      <c r="A220" s="90">
        <v>1996</v>
      </c>
      <c r="B220" s="91"/>
      <c r="C220" s="74">
        <v>48</v>
      </c>
      <c r="D220" s="74">
        <v>50</v>
      </c>
      <c r="E220" s="75">
        <v>17</v>
      </c>
      <c r="F220" s="76">
        <v>79</v>
      </c>
      <c r="G220" s="83" t="s">
        <v>10</v>
      </c>
      <c r="H220" s="74">
        <v>55</v>
      </c>
      <c r="I220" s="76">
        <v>43</v>
      </c>
      <c r="J220" s="58"/>
    </row>
    <row r="221" spans="1:10" s="59" customFormat="1" ht="9.75" customHeight="1">
      <c r="A221" s="90">
        <v>1997</v>
      </c>
      <c r="B221" s="91"/>
      <c r="C221" s="74">
        <v>79</v>
      </c>
      <c r="D221" s="74">
        <v>78</v>
      </c>
      <c r="E221" s="75">
        <v>10</v>
      </c>
      <c r="F221" s="76">
        <v>91</v>
      </c>
      <c r="G221" s="83" t="s">
        <v>10</v>
      </c>
      <c r="H221" s="74">
        <v>87</v>
      </c>
      <c r="I221" s="76">
        <v>54</v>
      </c>
      <c r="J221" s="58"/>
    </row>
    <row r="222" spans="1:10" s="59" customFormat="1" ht="9.75" customHeight="1">
      <c r="A222" s="90">
        <v>1998</v>
      </c>
      <c r="B222" s="91"/>
      <c r="C222" s="74">
        <v>70</v>
      </c>
      <c r="D222" s="74">
        <v>75</v>
      </c>
      <c r="E222" s="75">
        <v>21</v>
      </c>
      <c r="F222" s="76">
        <v>82</v>
      </c>
      <c r="G222" s="83" t="s">
        <v>10</v>
      </c>
      <c r="H222" s="74">
        <v>81</v>
      </c>
      <c r="I222" s="76">
        <v>60</v>
      </c>
      <c r="J222" s="58"/>
    </row>
    <row r="223" spans="1:10" s="59" customFormat="1" ht="9.75" customHeight="1">
      <c r="A223" s="90">
        <v>1999</v>
      </c>
      <c r="B223" s="91"/>
      <c r="C223" s="74">
        <v>59</v>
      </c>
      <c r="D223" s="74">
        <v>66</v>
      </c>
      <c r="E223" s="75">
        <v>7</v>
      </c>
      <c r="F223" s="76">
        <v>82</v>
      </c>
      <c r="G223" s="83" t="s">
        <v>10</v>
      </c>
      <c r="H223" s="74">
        <v>70</v>
      </c>
      <c r="I223" s="76">
        <v>33</v>
      </c>
      <c r="J223" s="58"/>
    </row>
    <row r="224" spans="1:10" s="59" customFormat="1" ht="9.75" customHeight="1">
      <c r="A224" s="90">
        <v>2000</v>
      </c>
      <c r="B224" s="91"/>
      <c r="C224" s="74">
        <v>67</v>
      </c>
      <c r="D224" s="74">
        <v>73</v>
      </c>
      <c r="E224" s="75">
        <v>16</v>
      </c>
      <c r="F224" s="76">
        <v>84</v>
      </c>
      <c r="G224" s="83" t="s">
        <v>10</v>
      </c>
      <c r="H224" s="74">
        <v>81</v>
      </c>
      <c r="I224" s="76">
        <v>52</v>
      </c>
      <c r="J224" s="58"/>
    </row>
    <row r="225" spans="1:10" s="59" customFormat="1" ht="9.75" customHeight="1">
      <c r="A225" s="90">
        <v>2001</v>
      </c>
      <c r="B225" s="91"/>
      <c r="C225" s="74">
        <v>69</v>
      </c>
      <c r="D225" s="74">
        <v>70</v>
      </c>
      <c r="E225" s="75">
        <v>29</v>
      </c>
      <c r="F225" s="76">
        <v>78</v>
      </c>
      <c r="G225" s="83" t="s">
        <v>10</v>
      </c>
      <c r="H225" s="74">
        <v>77</v>
      </c>
      <c r="I225" s="76">
        <v>56</v>
      </c>
      <c r="J225" s="58"/>
    </row>
    <row r="226" spans="1:10" s="59" customFormat="1" ht="9.75" customHeight="1">
      <c r="A226" s="90">
        <v>2002</v>
      </c>
      <c r="B226" s="91"/>
      <c r="C226" s="74">
        <v>60</v>
      </c>
      <c r="D226" s="74">
        <v>69</v>
      </c>
      <c r="E226" s="75">
        <v>14</v>
      </c>
      <c r="F226" s="76">
        <v>73</v>
      </c>
      <c r="G226" s="83" t="s">
        <v>10</v>
      </c>
      <c r="H226" s="74">
        <v>77</v>
      </c>
      <c r="I226" s="76">
        <v>42</v>
      </c>
      <c r="J226" s="58"/>
    </row>
    <row r="227" spans="1:10" s="59" customFormat="1" ht="9.75" customHeight="1">
      <c r="A227" s="90">
        <v>2003</v>
      </c>
      <c r="B227" s="91"/>
      <c r="C227" s="76">
        <v>111</v>
      </c>
      <c r="D227" s="76">
        <v>109</v>
      </c>
      <c r="E227" s="77">
        <v>61</v>
      </c>
      <c r="F227" s="76">
        <v>110</v>
      </c>
      <c r="G227" s="83" t="s">
        <v>10</v>
      </c>
      <c r="H227" s="76">
        <v>111</v>
      </c>
      <c r="I227" s="76">
        <v>87</v>
      </c>
      <c r="J227" s="58"/>
    </row>
    <row r="228" spans="1:10" s="57" customFormat="1" ht="9.75" customHeight="1">
      <c r="A228" s="90">
        <v>2004</v>
      </c>
      <c r="B228" s="91"/>
      <c r="C228" s="76">
        <v>76</v>
      </c>
      <c r="D228" s="76">
        <v>71</v>
      </c>
      <c r="E228" s="77">
        <v>25</v>
      </c>
      <c r="F228" s="76">
        <v>82</v>
      </c>
      <c r="G228" s="83" t="s">
        <v>10</v>
      </c>
      <c r="H228" s="76">
        <v>89</v>
      </c>
      <c r="I228" s="76">
        <v>47</v>
      </c>
      <c r="J228" s="64"/>
    </row>
    <row r="229" spans="1:10" s="59" customFormat="1" ht="9.75" customHeight="1">
      <c r="A229" s="90">
        <v>2005</v>
      </c>
      <c r="B229" s="91"/>
      <c r="C229" s="76">
        <v>75</v>
      </c>
      <c r="D229" s="76">
        <v>78</v>
      </c>
      <c r="E229" s="77">
        <v>29</v>
      </c>
      <c r="F229" s="76">
        <v>89</v>
      </c>
      <c r="G229" s="83" t="s">
        <v>10</v>
      </c>
      <c r="H229" s="76">
        <v>82</v>
      </c>
      <c r="I229" s="76">
        <v>55</v>
      </c>
      <c r="J229" s="58"/>
    </row>
    <row r="230" spans="1:10" s="59" customFormat="1" ht="9.75" customHeight="1">
      <c r="A230" s="90">
        <v>2006</v>
      </c>
      <c r="B230" s="91"/>
      <c r="C230" s="76">
        <v>69</v>
      </c>
      <c r="D230" s="76">
        <v>78</v>
      </c>
      <c r="E230" s="77">
        <v>46</v>
      </c>
      <c r="F230" s="76">
        <v>84</v>
      </c>
      <c r="G230" s="83" t="s">
        <v>10</v>
      </c>
      <c r="H230" s="76">
        <v>81</v>
      </c>
      <c r="I230" s="76">
        <v>66</v>
      </c>
      <c r="J230" s="58"/>
    </row>
    <row r="231" spans="1:10" s="59" customFormat="1" ht="9.75" customHeight="1">
      <c r="A231" s="90">
        <v>2007</v>
      </c>
      <c r="B231" s="91"/>
      <c r="C231" s="76">
        <v>68</v>
      </c>
      <c r="D231" s="76">
        <v>82</v>
      </c>
      <c r="E231" s="77">
        <v>16</v>
      </c>
      <c r="F231" s="76">
        <v>93</v>
      </c>
      <c r="G231" s="83" t="s">
        <v>10</v>
      </c>
      <c r="H231" s="76">
        <v>92</v>
      </c>
      <c r="I231" s="76">
        <v>58</v>
      </c>
      <c r="J231" s="58"/>
    </row>
    <row r="232" spans="1:10" s="59" customFormat="1" ht="9.75" customHeight="1">
      <c r="A232" s="90">
        <v>2008</v>
      </c>
      <c r="B232" s="91"/>
      <c r="C232" s="76">
        <v>64</v>
      </c>
      <c r="D232" s="76">
        <v>66</v>
      </c>
      <c r="E232" s="77">
        <v>19</v>
      </c>
      <c r="F232" s="76">
        <v>73</v>
      </c>
      <c r="G232" s="83" t="s">
        <v>10</v>
      </c>
      <c r="H232" s="76">
        <v>74</v>
      </c>
      <c r="I232" s="76">
        <v>55</v>
      </c>
      <c r="J232" s="58"/>
    </row>
    <row r="233" spans="1:10" s="59" customFormat="1" ht="9.75" customHeight="1">
      <c r="A233" s="90">
        <v>2009</v>
      </c>
      <c r="B233" s="91"/>
      <c r="C233" s="78">
        <v>85</v>
      </c>
      <c r="D233" s="78">
        <v>92</v>
      </c>
      <c r="E233" s="79">
        <v>31</v>
      </c>
      <c r="F233" s="76">
        <v>100</v>
      </c>
      <c r="G233" s="83" t="s">
        <v>10</v>
      </c>
      <c r="H233" s="78">
        <v>101</v>
      </c>
      <c r="I233" s="76">
        <v>72</v>
      </c>
      <c r="J233" s="58"/>
    </row>
    <row r="234" spans="1:10" s="59" customFormat="1" ht="9.75" customHeight="1">
      <c r="A234" s="90">
        <v>2010</v>
      </c>
      <c r="B234" s="91"/>
      <c r="C234" s="76">
        <v>65</v>
      </c>
      <c r="D234" s="76">
        <v>72</v>
      </c>
      <c r="E234" s="77">
        <v>32</v>
      </c>
      <c r="F234" s="76">
        <v>77</v>
      </c>
      <c r="G234" s="83" t="s">
        <v>10</v>
      </c>
      <c r="H234" s="76">
        <v>75</v>
      </c>
      <c r="I234" s="76">
        <v>55</v>
      </c>
      <c r="J234" s="58"/>
    </row>
    <row r="235" spans="1:10" s="59" customFormat="1" ht="9.75" customHeight="1">
      <c r="A235" s="90">
        <v>2011</v>
      </c>
      <c r="B235" s="91"/>
      <c r="C235" s="76">
        <v>98</v>
      </c>
      <c r="D235" s="76">
        <v>93</v>
      </c>
      <c r="E235" s="77">
        <v>24</v>
      </c>
      <c r="F235" s="76">
        <v>107</v>
      </c>
      <c r="G235" s="83" t="s">
        <v>10</v>
      </c>
      <c r="H235" s="76">
        <v>105</v>
      </c>
      <c r="I235" s="76">
        <v>50</v>
      </c>
      <c r="J235" s="58"/>
    </row>
    <row r="236" spans="1:10" s="59" customFormat="1" ht="9.75" customHeight="1">
      <c r="A236" s="90">
        <v>2012</v>
      </c>
      <c r="B236" s="91"/>
      <c r="C236" s="76">
        <v>95</v>
      </c>
      <c r="D236" s="76">
        <v>96</v>
      </c>
      <c r="E236" s="77">
        <v>28</v>
      </c>
      <c r="F236" s="76">
        <v>96</v>
      </c>
      <c r="G236" s="83" t="s">
        <v>10</v>
      </c>
      <c r="H236" s="76">
        <v>95</v>
      </c>
      <c r="I236" s="76">
        <v>65</v>
      </c>
      <c r="J236" s="58"/>
    </row>
    <row r="237" spans="1:10" s="59" customFormat="1" ht="9.75" customHeight="1">
      <c r="A237" s="90">
        <v>2013</v>
      </c>
      <c r="B237" s="91"/>
      <c r="C237" s="76">
        <v>82</v>
      </c>
      <c r="D237" s="76">
        <v>87</v>
      </c>
      <c r="E237" s="77">
        <v>29</v>
      </c>
      <c r="F237" s="76">
        <v>89</v>
      </c>
      <c r="G237" s="83" t="s">
        <v>10</v>
      </c>
      <c r="H237" s="76">
        <v>83</v>
      </c>
      <c r="I237" s="76">
        <v>60</v>
      </c>
      <c r="J237" s="58"/>
    </row>
    <row r="238" spans="1:10" s="59" customFormat="1" ht="9.75" customHeight="1">
      <c r="A238" s="90">
        <v>2014</v>
      </c>
      <c r="B238" s="91"/>
      <c r="C238" s="76">
        <v>47</v>
      </c>
      <c r="D238" s="76">
        <v>55</v>
      </c>
      <c r="E238" s="77">
        <v>13</v>
      </c>
      <c r="F238" s="76">
        <v>62</v>
      </c>
      <c r="G238" s="76" t="s">
        <v>10</v>
      </c>
      <c r="H238" s="76">
        <v>55</v>
      </c>
      <c r="I238" s="76">
        <v>28</v>
      </c>
      <c r="J238" s="58"/>
    </row>
    <row r="239" spans="1:10" s="59" customFormat="1" ht="9.75" customHeight="1">
      <c r="A239" s="90">
        <v>2015</v>
      </c>
      <c r="B239" s="91"/>
      <c r="C239" s="76">
        <v>75</v>
      </c>
      <c r="D239" s="76">
        <v>81</v>
      </c>
      <c r="E239" s="77">
        <v>51</v>
      </c>
      <c r="F239" s="76">
        <v>93</v>
      </c>
      <c r="G239" s="76">
        <v>76</v>
      </c>
      <c r="H239" s="76">
        <v>82</v>
      </c>
      <c r="I239" s="76">
        <v>61</v>
      </c>
      <c r="J239" s="58"/>
    </row>
    <row r="240" spans="1:10" s="59" customFormat="1" ht="9.75" customHeight="1">
      <c r="A240" s="90">
        <v>2016</v>
      </c>
      <c r="B240" s="91"/>
      <c r="C240" s="74">
        <v>86</v>
      </c>
      <c r="D240" s="74">
        <v>84</v>
      </c>
      <c r="E240" s="75">
        <v>42</v>
      </c>
      <c r="F240" s="74">
        <v>89</v>
      </c>
      <c r="G240" s="74">
        <v>76</v>
      </c>
      <c r="H240" s="74">
        <v>85</v>
      </c>
      <c r="I240" s="74">
        <v>58</v>
      </c>
      <c r="J240" s="58"/>
    </row>
    <row r="241" spans="1:10" s="59" customFormat="1" ht="9.75" customHeight="1">
      <c r="A241" s="90">
        <v>2017</v>
      </c>
      <c r="B241" s="91"/>
      <c r="C241" s="74">
        <v>89</v>
      </c>
      <c r="D241" s="74">
        <v>93</v>
      </c>
      <c r="E241" s="75">
        <v>41</v>
      </c>
      <c r="F241" s="74">
        <v>101</v>
      </c>
      <c r="G241" s="74">
        <v>88</v>
      </c>
      <c r="H241" s="74">
        <v>96</v>
      </c>
      <c r="I241" s="74">
        <v>73</v>
      </c>
      <c r="J241" s="58"/>
    </row>
    <row r="242" spans="1:10" s="59" customFormat="1" ht="9.75" customHeight="1">
      <c r="A242" s="90">
        <v>2018</v>
      </c>
      <c r="B242" s="91"/>
      <c r="C242" s="74">
        <v>105</v>
      </c>
      <c r="D242" s="74">
        <v>116</v>
      </c>
      <c r="E242" s="75">
        <v>56</v>
      </c>
      <c r="F242" s="74">
        <v>119</v>
      </c>
      <c r="G242" s="74">
        <v>108</v>
      </c>
      <c r="H242" s="74">
        <v>115</v>
      </c>
      <c r="I242" s="74">
        <v>87</v>
      </c>
      <c r="J242" s="58"/>
    </row>
    <row r="243" spans="1:10" s="59" customFormat="1" ht="9.75" customHeight="1">
      <c r="A243" s="90">
        <v>2019</v>
      </c>
      <c r="B243" s="91"/>
      <c r="C243" s="76">
        <v>92</v>
      </c>
      <c r="D243" s="76">
        <v>90</v>
      </c>
      <c r="E243" s="77">
        <v>46</v>
      </c>
      <c r="F243" s="76">
        <v>95</v>
      </c>
      <c r="G243" s="76">
        <v>81</v>
      </c>
      <c r="H243" s="76">
        <v>93</v>
      </c>
      <c r="I243" s="76" t="s">
        <v>10</v>
      </c>
      <c r="J243" s="58"/>
    </row>
    <row r="244" spans="1:10" s="59" customFormat="1" ht="9.75" customHeight="1">
      <c r="A244" s="90">
        <v>2020</v>
      </c>
      <c r="B244" s="91"/>
      <c r="C244" s="43">
        <v>84</v>
      </c>
      <c r="D244" s="43">
        <v>91</v>
      </c>
      <c r="E244" s="51">
        <v>49</v>
      </c>
      <c r="F244" s="43">
        <v>101</v>
      </c>
      <c r="G244" s="43">
        <v>88</v>
      </c>
      <c r="H244" s="43">
        <v>87</v>
      </c>
      <c r="I244" s="43">
        <v>78</v>
      </c>
      <c r="J244" s="58"/>
    </row>
    <row r="245" spans="1:10" s="59" customFormat="1" ht="9.75" customHeight="1">
      <c r="A245" s="90">
        <v>2021</v>
      </c>
      <c r="B245" s="91"/>
      <c r="C245" s="74">
        <v>81</v>
      </c>
      <c r="D245" s="74">
        <v>79</v>
      </c>
      <c r="E245" s="74">
        <v>24</v>
      </c>
      <c r="F245" s="74">
        <v>91</v>
      </c>
      <c r="G245" s="74">
        <v>68</v>
      </c>
      <c r="H245" s="74">
        <v>85</v>
      </c>
      <c r="I245" s="74">
        <v>57</v>
      </c>
      <c r="J245" s="58"/>
    </row>
    <row r="246" spans="1:10" s="59" customFormat="1" ht="9.75" customHeight="1">
      <c r="A246" s="103">
        <v>2022</v>
      </c>
      <c r="B246" s="104"/>
      <c r="C246" s="74">
        <f>SUM(Gennaio!C246,Febbraio!C246,Marzo!C246,Aprile!C246,Maggio!C246,Giugno!C246,Luglio!C246,Agosto!C246,Settembre!C246,Ottobre!C246,Novembre!C246,Dicembre!C246)</f>
        <v>112</v>
      </c>
      <c r="D246" s="74">
        <f>SUM(Gennaio!D246,Febbraio!D246,Marzo!D246,Aprile!D246,Maggio!D246,Giugno!D246,Luglio!D246,Agosto!D246,Settembre!D246,Ottobre!D246,Novembre!D246,Dicembre!D246)</f>
        <v>110</v>
      </c>
      <c r="E246" s="74">
        <f>SUM(Gennaio!E246,Febbraio!E246,Marzo!E246,Aprile!E246,Maggio!E246,Giugno!E246,Luglio!E246,Agosto!E246,Settembre!E246,Ottobre!E246,Novembre!E246,Dicembre!E246)</f>
        <v>64</v>
      </c>
      <c r="F246" s="74">
        <f>SUM(Gennaio!F246,Febbraio!F246,Marzo!F246,Aprile!F246,Maggio!F246,Giugno!F246,Luglio!F246,Agosto!F246,Settembre!F246,Ottobre!F246,Novembre!F246,Dicembre!F246)</f>
        <v>118</v>
      </c>
      <c r="G246" s="74">
        <f>SUM(Gennaio!G246,Febbraio!G246,Marzo!G246,Aprile!G246,Maggio!G246,Giugno!G246,Luglio!G246,Agosto!G246,Settembre!G246,Ottobre!G246,Novembre!G246,Dicembre!G246)</f>
        <v>101</v>
      </c>
      <c r="H246" s="74">
        <f>SUM(Gennaio!H246,Febbraio!H246,Marzo!H246,Aprile!H246,Maggio!H246,Giugno!H246,Luglio!H246,Agosto!H246,Settembre!H246,Ottobre!H246,Novembre!H246,Dicembre!H246)</f>
        <v>117</v>
      </c>
      <c r="I246" s="74">
        <f>SUM(Gennaio!I246,Febbraio!I246,Marzo!I246,Aprile!I246,Maggio!I246,Giugno!I246,Luglio!I246,Agosto!I246,Settembre!I246,Ottobre!I246,Novembre!I246,Dicembre!I246)</f>
        <v>91</v>
      </c>
      <c r="J246" s="58"/>
    </row>
    <row r="247" spans="1:10" s="59" customFormat="1" ht="9.75" customHeight="1">
      <c r="A247" s="90">
        <v>2023</v>
      </c>
      <c r="B247" s="91"/>
      <c r="C247" s="76">
        <f>SUM(Gennaio!C247,Febbraio!C247,Marzo!C247,Aprile!C247,Maggio!C247,Giugno!C247,Luglio!C247,Agosto!C247,Settembre!C247,Ottobre!C247,Novembre!C247,Dicembre!C247)</f>
        <v>88</v>
      </c>
      <c r="D247" s="76">
        <f>SUM(Gennaio!D247,Febbraio!D247,Marzo!D247,Aprile!D247,Maggio!D247,Giugno!D247,Luglio!D247,Agosto!D247,Settembre!D247,Ottobre!D247,Novembre!D247,Dicembre!D247)</f>
        <v>100</v>
      </c>
      <c r="E247" s="76">
        <f>SUM(Gennaio!E247,Febbraio!E247,Marzo!E247,Aprile!E247,Maggio!E247,Giugno!E247,Luglio!E247,Agosto!E247,Settembre!E247,Ottobre!E247,Novembre!E247,Dicembre!E247)</f>
        <v>44</v>
      </c>
      <c r="F247" s="76">
        <f>SUM(Gennaio!F247,Febbraio!F247,Marzo!F247,Aprile!F247,Maggio!F247,Giugno!F247,Luglio!F247,Agosto!F247,Settembre!F247,Ottobre!F247,Novembre!F247,Dicembre!F247)</f>
        <v>107</v>
      </c>
      <c r="G247" s="76">
        <f>SUM(Gennaio!G247,Febbraio!G247,Marzo!G247,Aprile!G247,Maggio!G247,Giugno!G247,Luglio!G247,Agosto!G247,Settembre!G247,Ottobre!G247,Novembre!G247,Dicembre!G247)</f>
        <v>88</v>
      </c>
      <c r="H247" s="76">
        <f>SUM(Gennaio!H247,Febbraio!H247,Marzo!H247,Aprile!H247,Maggio!H247,Giugno!H247,Luglio!H247,Agosto!H247,Settembre!H247,Ottobre!H247,Novembre!H247,Dicembre!H247)</f>
        <v>98</v>
      </c>
      <c r="I247" s="76">
        <f>SUM(Gennaio!I247,Febbraio!I247,Marzo!I247,Aprile!I247,Maggio!I247,Giugno!I247,Luglio!I247,Agosto!I247,Settembre!I247,Ottobre!I247,Novembre!I247,Dicembre!I247)</f>
        <v>74</v>
      </c>
      <c r="J247" s="58"/>
    </row>
    <row r="248" spans="1:10" s="59" customFormat="1" ht="9.75" customHeight="1">
      <c r="A248" s="88">
        <v>2024</v>
      </c>
      <c r="B248" s="89"/>
      <c r="C248" s="43" t="s">
        <v>9</v>
      </c>
      <c r="D248" s="43" t="s">
        <v>9</v>
      </c>
      <c r="E248" s="43" t="s">
        <v>9</v>
      </c>
      <c r="F248" s="43" t="s">
        <v>9</v>
      </c>
      <c r="G248" s="43" t="s">
        <v>9</v>
      </c>
      <c r="H248" s="43" t="s">
        <v>9</v>
      </c>
      <c r="I248" s="43" t="s">
        <v>9</v>
      </c>
      <c r="J248" s="58"/>
    </row>
    <row r="249" spans="1:10" s="59" customFormat="1" ht="9.75" customHeight="1">
      <c r="A249" s="88"/>
      <c r="B249" s="105"/>
      <c r="C249" s="105"/>
      <c r="D249" s="105"/>
      <c r="E249" s="105"/>
      <c r="F249" s="105"/>
      <c r="G249" s="105"/>
      <c r="H249" s="105"/>
      <c r="I249" s="105"/>
      <c r="J249" s="58"/>
    </row>
    <row r="250" spans="1:10" s="57" customFormat="1" ht="9.75" customHeight="1">
      <c r="A250" s="100" t="s">
        <v>13</v>
      </c>
      <c r="B250" s="101"/>
      <c r="C250" s="101"/>
      <c r="D250" s="101"/>
      <c r="E250" s="101"/>
      <c r="F250" s="101"/>
      <c r="G250" s="101"/>
      <c r="H250" s="101"/>
      <c r="I250" s="101"/>
      <c r="J250" s="55"/>
    </row>
    <row r="251" spans="1:10" s="57" customFormat="1" ht="9.75" customHeight="1">
      <c r="A251" s="102" t="s">
        <v>30</v>
      </c>
      <c r="B251" s="99"/>
      <c r="C251" s="99"/>
      <c r="D251" s="99"/>
      <c r="E251" s="99"/>
      <c r="F251" s="99"/>
      <c r="G251" s="99"/>
      <c r="H251" s="99"/>
      <c r="I251" s="99"/>
      <c r="J251" s="55"/>
    </row>
    <row r="252" spans="1:10" s="57" customFormat="1" ht="9.75" customHeight="1">
      <c r="A252" s="80"/>
      <c r="B252" s="70" t="s">
        <v>22</v>
      </c>
      <c r="C252" s="72">
        <v>2.2</v>
      </c>
      <c r="D252" s="72">
        <v>3.4</v>
      </c>
      <c r="E252" s="73" t="s">
        <v>9</v>
      </c>
      <c r="F252" s="72">
        <v>3.6</v>
      </c>
      <c r="G252" s="72" t="s">
        <v>9</v>
      </c>
      <c r="H252" s="72" t="s">
        <v>9</v>
      </c>
      <c r="I252" s="72" t="s">
        <v>9</v>
      </c>
      <c r="J252" s="55"/>
    </row>
    <row r="253" spans="1:10" s="57" customFormat="1" ht="9.75" customHeight="1">
      <c r="A253" s="81"/>
      <c r="B253" s="70" t="s">
        <v>23</v>
      </c>
      <c r="C253" s="72">
        <v>8.1</v>
      </c>
      <c r="D253" s="72">
        <v>10.5</v>
      </c>
      <c r="E253" s="73">
        <v>1.6</v>
      </c>
      <c r="F253" s="72">
        <v>11.4</v>
      </c>
      <c r="G253" s="72" t="s">
        <v>9</v>
      </c>
      <c r="H253" s="72">
        <v>13.9</v>
      </c>
      <c r="I253" s="72">
        <v>5.1</v>
      </c>
      <c r="J253" s="55"/>
    </row>
    <row r="254" spans="1:10" s="57" customFormat="1" ht="9.75" customHeight="1">
      <c r="A254" s="82"/>
      <c r="B254" s="70" t="s">
        <v>24</v>
      </c>
      <c r="C254" s="72">
        <v>11.6</v>
      </c>
      <c r="D254" s="72">
        <v>15.5</v>
      </c>
      <c r="E254" s="73">
        <v>2.3</v>
      </c>
      <c r="F254" s="72">
        <v>17.1</v>
      </c>
      <c r="G254" s="72" t="s">
        <v>9</v>
      </c>
      <c r="H254" s="72">
        <v>18.4</v>
      </c>
      <c r="I254" s="72">
        <v>7.4</v>
      </c>
      <c r="J254" s="55"/>
    </row>
    <row r="255" spans="1:10" s="59" customFormat="1" ht="9.75" customHeight="1">
      <c r="A255" s="90">
        <v>1981</v>
      </c>
      <c r="B255" s="91"/>
      <c r="C255" s="74">
        <v>0</v>
      </c>
      <c r="D255" s="74">
        <v>2</v>
      </c>
      <c r="E255" s="75">
        <v>0</v>
      </c>
      <c r="F255" s="76">
        <v>2</v>
      </c>
      <c r="G255" s="83" t="s">
        <v>10</v>
      </c>
      <c r="H255" s="83" t="s">
        <v>10</v>
      </c>
      <c r="I255" s="76" t="s">
        <v>10</v>
      </c>
      <c r="J255" s="58"/>
    </row>
    <row r="256" spans="1:10" s="59" customFormat="1" ht="9.75" customHeight="1">
      <c r="A256" s="90">
        <v>1982</v>
      </c>
      <c r="B256" s="91"/>
      <c r="C256" s="74">
        <v>1</v>
      </c>
      <c r="D256" s="74">
        <v>3</v>
      </c>
      <c r="E256" s="75">
        <v>2</v>
      </c>
      <c r="F256" s="76">
        <v>2</v>
      </c>
      <c r="G256" s="83" t="s">
        <v>10</v>
      </c>
      <c r="H256" s="74">
        <v>3</v>
      </c>
      <c r="I256" s="76" t="s">
        <v>10</v>
      </c>
      <c r="J256" s="58"/>
    </row>
    <row r="257" spans="1:10" s="59" customFormat="1" ht="9.75" customHeight="1">
      <c r="A257" s="90">
        <v>1983</v>
      </c>
      <c r="B257" s="91"/>
      <c r="C257" s="74">
        <v>14</v>
      </c>
      <c r="D257" s="74">
        <v>16</v>
      </c>
      <c r="E257" s="75">
        <v>9</v>
      </c>
      <c r="F257" s="76">
        <v>17</v>
      </c>
      <c r="G257" s="83" t="s">
        <v>10</v>
      </c>
      <c r="H257" s="74">
        <v>14</v>
      </c>
      <c r="I257" s="76" t="s">
        <v>10</v>
      </c>
      <c r="J257" s="58"/>
    </row>
    <row r="258" spans="1:10" s="59" customFormat="1" ht="9.75" customHeight="1">
      <c r="A258" s="90">
        <v>1984</v>
      </c>
      <c r="B258" s="91"/>
      <c r="C258" s="74">
        <v>15</v>
      </c>
      <c r="D258" s="74">
        <v>11</v>
      </c>
      <c r="E258" s="75">
        <v>0</v>
      </c>
      <c r="F258" s="76">
        <v>6</v>
      </c>
      <c r="G258" s="83" t="s">
        <v>10</v>
      </c>
      <c r="H258" s="74">
        <v>14</v>
      </c>
      <c r="I258" s="76" t="s">
        <v>10</v>
      </c>
      <c r="J258" s="58"/>
    </row>
    <row r="259" spans="1:10" s="59" customFormat="1" ht="9.75" customHeight="1">
      <c r="A259" s="90">
        <v>1985</v>
      </c>
      <c r="B259" s="91"/>
      <c r="C259" s="74">
        <v>2</v>
      </c>
      <c r="D259" s="74">
        <v>1</v>
      </c>
      <c r="E259" s="75">
        <v>0</v>
      </c>
      <c r="F259" s="76">
        <v>3</v>
      </c>
      <c r="G259" s="83" t="s">
        <v>10</v>
      </c>
      <c r="H259" s="74">
        <v>6</v>
      </c>
      <c r="I259" s="76" t="s">
        <v>10</v>
      </c>
      <c r="J259" s="60"/>
    </row>
    <row r="260" spans="1:10" s="59" customFormat="1" ht="9.75" customHeight="1">
      <c r="A260" s="90">
        <v>1986</v>
      </c>
      <c r="B260" s="91"/>
      <c r="C260" s="74">
        <v>1</v>
      </c>
      <c r="D260" s="74">
        <v>8</v>
      </c>
      <c r="E260" s="75">
        <v>2</v>
      </c>
      <c r="F260" s="76">
        <v>5</v>
      </c>
      <c r="G260" s="83" t="s">
        <v>10</v>
      </c>
      <c r="H260" s="74">
        <v>5</v>
      </c>
      <c r="I260" s="76" t="s">
        <v>10</v>
      </c>
      <c r="J260" s="58"/>
    </row>
    <row r="261" spans="1:10" s="59" customFormat="1" ht="9.75" customHeight="1">
      <c r="A261" s="90">
        <v>1987</v>
      </c>
      <c r="B261" s="91"/>
      <c r="C261" s="74">
        <v>1</v>
      </c>
      <c r="D261" s="74">
        <v>1</v>
      </c>
      <c r="E261" s="75">
        <v>0</v>
      </c>
      <c r="F261" s="76">
        <v>1</v>
      </c>
      <c r="G261" s="83" t="s">
        <v>10</v>
      </c>
      <c r="H261" s="74">
        <v>2</v>
      </c>
      <c r="I261" s="76" t="s">
        <v>10</v>
      </c>
      <c r="J261" s="61"/>
    </row>
    <row r="262" spans="1:10" s="59" customFormat="1" ht="9.75" customHeight="1">
      <c r="A262" s="90">
        <v>1988</v>
      </c>
      <c r="B262" s="91"/>
      <c r="C262" s="74">
        <v>5</v>
      </c>
      <c r="D262" s="74">
        <v>2</v>
      </c>
      <c r="E262" s="75">
        <v>0</v>
      </c>
      <c r="F262" s="76">
        <v>3</v>
      </c>
      <c r="G262" s="83" t="s">
        <v>10</v>
      </c>
      <c r="H262" s="74">
        <v>9</v>
      </c>
      <c r="I262" s="76" t="s">
        <v>10</v>
      </c>
      <c r="J262" s="58"/>
    </row>
    <row r="263" spans="1:10" s="59" customFormat="1" ht="9.75" customHeight="1">
      <c r="A263" s="90">
        <v>1989</v>
      </c>
      <c r="B263" s="91"/>
      <c r="C263" s="76">
        <v>1</v>
      </c>
      <c r="D263" s="76">
        <v>3</v>
      </c>
      <c r="E263" s="77">
        <v>0</v>
      </c>
      <c r="F263" s="76">
        <v>2</v>
      </c>
      <c r="G263" s="83" t="s">
        <v>10</v>
      </c>
      <c r="H263" s="76">
        <v>1</v>
      </c>
      <c r="I263" s="76">
        <v>1</v>
      </c>
      <c r="J263" s="58"/>
    </row>
    <row r="264" spans="1:10" s="59" customFormat="1" ht="9.75" customHeight="1">
      <c r="A264" s="90">
        <v>1990</v>
      </c>
      <c r="B264" s="91"/>
      <c r="C264" s="74">
        <v>7</v>
      </c>
      <c r="D264" s="74">
        <v>10</v>
      </c>
      <c r="E264" s="75">
        <v>0</v>
      </c>
      <c r="F264" s="76">
        <v>8</v>
      </c>
      <c r="G264" s="83" t="s">
        <v>10</v>
      </c>
      <c r="H264" s="74">
        <v>5</v>
      </c>
      <c r="I264" s="76">
        <v>3</v>
      </c>
      <c r="J264" s="62"/>
    </row>
    <row r="265" spans="1:10" s="59" customFormat="1" ht="9.75" customHeight="1">
      <c r="A265" s="90">
        <v>1991</v>
      </c>
      <c r="B265" s="91"/>
      <c r="C265" s="74">
        <v>12</v>
      </c>
      <c r="D265" s="74">
        <v>26</v>
      </c>
      <c r="E265" s="75">
        <v>2</v>
      </c>
      <c r="F265" s="76">
        <v>22</v>
      </c>
      <c r="G265" s="83" t="s">
        <v>10</v>
      </c>
      <c r="H265" s="74">
        <v>30</v>
      </c>
      <c r="I265" s="76">
        <v>13</v>
      </c>
      <c r="J265" s="58"/>
    </row>
    <row r="266" spans="1:10" s="59" customFormat="1" ht="9.75" customHeight="1">
      <c r="A266" s="90">
        <v>1992</v>
      </c>
      <c r="B266" s="91"/>
      <c r="C266" s="74">
        <v>10</v>
      </c>
      <c r="D266" s="74">
        <v>13</v>
      </c>
      <c r="E266" s="75">
        <v>0</v>
      </c>
      <c r="F266" s="76">
        <v>25</v>
      </c>
      <c r="G266" s="83" t="s">
        <v>10</v>
      </c>
      <c r="H266" s="74">
        <v>13</v>
      </c>
      <c r="I266" s="76">
        <v>10</v>
      </c>
      <c r="J266" s="58"/>
    </row>
    <row r="267" spans="1:10" s="59" customFormat="1" ht="9.75" customHeight="1">
      <c r="A267" s="90">
        <v>1993</v>
      </c>
      <c r="B267" s="91"/>
      <c r="C267" s="74">
        <v>3</v>
      </c>
      <c r="D267" s="74">
        <v>3</v>
      </c>
      <c r="E267" s="75">
        <v>0</v>
      </c>
      <c r="F267" s="76">
        <v>2</v>
      </c>
      <c r="G267" s="83" t="s">
        <v>10</v>
      </c>
      <c r="H267" s="74">
        <v>10</v>
      </c>
      <c r="I267" s="76">
        <v>1</v>
      </c>
      <c r="J267" s="58"/>
    </row>
    <row r="268" spans="1:10" s="59" customFormat="1" ht="9.75" customHeight="1">
      <c r="A268" s="90">
        <v>1994</v>
      </c>
      <c r="B268" s="91"/>
      <c r="C268" s="74">
        <v>18</v>
      </c>
      <c r="D268" s="74">
        <v>22</v>
      </c>
      <c r="E268" s="75">
        <v>3</v>
      </c>
      <c r="F268" s="76">
        <v>25</v>
      </c>
      <c r="G268" s="83" t="s">
        <v>10</v>
      </c>
      <c r="H268" s="74">
        <v>23</v>
      </c>
      <c r="I268" s="76">
        <v>8</v>
      </c>
      <c r="J268" s="58"/>
    </row>
    <row r="269" spans="1:10" s="59" customFormat="1" ht="9.75" customHeight="1">
      <c r="A269" s="90">
        <v>1995</v>
      </c>
      <c r="B269" s="91"/>
      <c r="C269" s="74">
        <v>6</v>
      </c>
      <c r="D269" s="74">
        <v>8</v>
      </c>
      <c r="E269" s="75">
        <v>0</v>
      </c>
      <c r="F269" s="76">
        <v>27</v>
      </c>
      <c r="G269" s="83" t="s">
        <v>10</v>
      </c>
      <c r="H269" s="74">
        <v>15</v>
      </c>
      <c r="I269" s="76">
        <v>3</v>
      </c>
      <c r="J269" s="58"/>
    </row>
    <row r="270" spans="1:10" s="59" customFormat="1" ht="9.75" customHeight="1">
      <c r="A270" s="90">
        <v>1996</v>
      </c>
      <c r="B270" s="91"/>
      <c r="C270" s="74">
        <v>4</v>
      </c>
      <c r="D270" s="74">
        <v>4</v>
      </c>
      <c r="E270" s="75">
        <v>0</v>
      </c>
      <c r="F270" s="76">
        <v>13</v>
      </c>
      <c r="G270" s="83" t="s">
        <v>10</v>
      </c>
      <c r="H270" s="74">
        <v>5</v>
      </c>
      <c r="I270" s="76">
        <v>3</v>
      </c>
      <c r="J270" s="58"/>
    </row>
    <row r="271" spans="1:10" s="59" customFormat="1" ht="9.75" customHeight="1">
      <c r="A271" s="90">
        <v>1997</v>
      </c>
      <c r="B271" s="91"/>
      <c r="C271" s="74">
        <v>3</v>
      </c>
      <c r="D271" s="74">
        <v>3</v>
      </c>
      <c r="E271" s="75">
        <v>0</v>
      </c>
      <c r="F271" s="76">
        <v>4</v>
      </c>
      <c r="G271" s="83" t="s">
        <v>10</v>
      </c>
      <c r="H271" s="74">
        <v>2</v>
      </c>
      <c r="I271" s="76">
        <v>1</v>
      </c>
      <c r="J271" s="58"/>
    </row>
    <row r="272" spans="1:10" s="59" customFormat="1" ht="9.75" customHeight="1">
      <c r="A272" s="90">
        <v>1998</v>
      </c>
      <c r="B272" s="91"/>
      <c r="C272" s="74">
        <v>6</v>
      </c>
      <c r="D272" s="74">
        <v>10</v>
      </c>
      <c r="E272" s="75">
        <v>0</v>
      </c>
      <c r="F272" s="76">
        <v>12</v>
      </c>
      <c r="G272" s="83" t="s">
        <v>10</v>
      </c>
      <c r="H272" s="74">
        <v>11</v>
      </c>
      <c r="I272" s="76">
        <v>4</v>
      </c>
      <c r="J272" s="58"/>
    </row>
    <row r="273" spans="1:10" s="59" customFormat="1" ht="9.75" customHeight="1">
      <c r="A273" s="90">
        <v>1999</v>
      </c>
      <c r="B273" s="91"/>
      <c r="C273" s="74">
        <v>1</v>
      </c>
      <c r="D273" s="74">
        <v>0</v>
      </c>
      <c r="E273" s="75">
        <v>0</v>
      </c>
      <c r="F273" s="76">
        <v>2</v>
      </c>
      <c r="G273" s="83" t="s">
        <v>10</v>
      </c>
      <c r="H273" s="74">
        <v>2</v>
      </c>
      <c r="I273" s="76">
        <v>0</v>
      </c>
      <c r="J273" s="58"/>
    </row>
    <row r="274" spans="1:10" s="59" customFormat="1" ht="9.75" customHeight="1">
      <c r="A274" s="90">
        <v>2000</v>
      </c>
      <c r="B274" s="91"/>
      <c r="C274" s="74">
        <v>2</v>
      </c>
      <c r="D274" s="74">
        <v>3</v>
      </c>
      <c r="E274" s="75">
        <v>0</v>
      </c>
      <c r="F274" s="76">
        <v>7</v>
      </c>
      <c r="G274" s="83" t="s">
        <v>10</v>
      </c>
      <c r="H274" s="74">
        <v>9</v>
      </c>
      <c r="I274" s="76">
        <v>1</v>
      </c>
      <c r="J274" s="58"/>
    </row>
    <row r="275" spans="1:10" s="59" customFormat="1" ht="9.75" customHeight="1">
      <c r="A275" s="90">
        <v>2001</v>
      </c>
      <c r="B275" s="91"/>
      <c r="C275" s="74">
        <v>4</v>
      </c>
      <c r="D275" s="74">
        <v>6</v>
      </c>
      <c r="E275" s="75">
        <v>0</v>
      </c>
      <c r="F275" s="76">
        <v>6</v>
      </c>
      <c r="G275" s="83" t="s">
        <v>10</v>
      </c>
      <c r="H275" s="74">
        <v>19</v>
      </c>
      <c r="I275" s="76">
        <v>3</v>
      </c>
      <c r="J275" s="58"/>
    </row>
    <row r="276" spans="1:10" s="59" customFormat="1" ht="9.75" customHeight="1">
      <c r="A276" s="90">
        <v>2002</v>
      </c>
      <c r="B276" s="91"/>
      <c r="C276" s="74">
        <v>7</v>
      </c>
      <c r="D276" s="74">
        <v>7</v>
      </c>
      <c r="E276" s="75">
        <v>1</v>
      </c>
      <c r="F276" s="76">
        <v>9</v>
      </c>
      <c r="G276" s="83" t="s">
        <v>10</v>
      </c>
      <c r="H276" s="74">
        <v>9</v>
      </c>
      <c r="I276" s="76">
        <v>5</v>
      </c>
      <c r="J276" s="58"/>
    </row>
    <row r="277" spans="1:10" s="59" customFormat="1" ht="9.75" customHeight="1">
      <c r="A277" s="90">
        <v>2003</v>
      </c>
      <c r="B277" s="91"/>
      <c r="C277" s="76">
        <v>47</v>
      </c>
      <c r="D277" s="76">
        <v>56</v>
      </c>
      <c r="E277" s="77">
        <v>13</v>
      </c>
      <c r="F277" s="76">
        <v>59</v>
      </c>
      <c r="G277" s="83" t="s">
        <v>10</v>
      </c>
      <c r="H277" s="76">
        <v>57</v>
      </c>
      <c r="I277" s="76">
        <v>45</v>
      </c>
      <c r="J277" s="58"/>
    </row>
    <row r="278" spans="1:10" s="57" customFormat="1" ht="9.75" customHeight="1">
      <c r="A278" s="90">
        <v>2004</v>
      </c>
      <c r="B278" s="91"/>
      <c r="C278" s="76">
        <v>6</v>
      </c>
      <c r="D278" s="76">
        <v>11</v>
      </c>
      <c r="E278" s="77">
        <v>3</v>
      </c>
      <c r="F278" s="76">
        <v>11</v>
      </c>
      <c r="G278" s="83" t="s">
        <v>10</v>
      </c>
      <c r="H278" s="76">
        <v>16</v>
      </c>
      <c r="I278" s="76">
        <v>7</v>
      </c>
      <c r="J278" s="64"/>
    </row>
    <row r="279" spans="1:10" s="59" customFormat="1" ht="9.75" customHeight="1">
      <c r="A279" s="90">
        <v>2005</v>
      </c>
      <c r="B279" s="91"/>
      <c r="C279" s="76">
        <v>11</v>
      </c>
      <c r="D279" s="76">
        <v>14</v>
      </c>
      <c r="E279" s="77">
        <v>4</v>
      </c>
      <c r="F279" s="76">
        <v>19</v>
      </c>
      <c r="G279" s="83" t="s">
        <v>10</v>
      </c>
      <c r="H279" s="76">
        <v>14</v>
      </c>
      <c r="I279" s="76">
        <v>3</v>
      </c>
      <c r="J279" s="58"/>
    </row>
    <row r="280" spans="1:10" s="59" customFormat="1" ht="9.75" customHeight="1">
      <c r="A280" s="90">
        <v>2006</v>
      </c>
      <c r="B280" s="91"/>
      <c r="C280" s="76">
        <v>22</v>
      </c>
      <c r="D280" s="76">
        <v>29</v>
      </c>
      <c r="E280" s="77">
        <v>8</v>
      </c>
      <c r="F280" s="76">
        <v>27</v>
      </c>
      <c r="G280" s="83" t="s">
        <v>10</v>
      </c>
      <c r="H280" s="76">
        <v>39</v>
      </c>
      <c r="I280" s="76">
        <v>14</v>
      </c>
      <c r="J280" s="58"/>
    </row>
    <row r="281" spans="1:10" s="59" customFormat="1" ht="9.75" customHeight="1">
      <c r="A281" s="90">
        <v>2007</v>
      </c>
      <c r="B281" s="91"/>
      <c r="C281" s="76">
        <v>10</v>
      </c>
      <c r="D281" s="76">
        <v>12</v>
      </c>
      <c r="E281" s="77">
        <v>0</v>
      </c>
      <c r="F281" s="76">
        <v>13</v>
      </c>
      <c r="G281" s="83" t="s">
        <v>10</v>
      </c>
      <c r="H281" s="76">
        <v>19</v>
      </c>
      <c r="I281" s="76">
        <v>6</v>
      </c>
      <c r="J281" s="58"/>
    </row>
    <row r="282" spans="1:10" s="59" customFormat="1" ht="9.75" customHeight="1">
      <c r="A282" s="90">
        <v>2008</v>
      </c>
      <c r="B282" s="91"/>
      <c r="C282" s="76">
        <v>3</v>
      </c>
      <c r="D282" s="76">
        <v>5</v>
      </c>
      <c r="E282" s="77">
        <v>0</v>
      </c>
      <c r="F282" s="76">
        <v>10</v>
      </c>
      <c r="G282" s="83" t="s">
        <v>10</v>
      </c>
      <c r="H282" s="76">
        <v>11</v>
      </c>
      <c r="I282" s="76">
        <v>3</v>
      </c>
      <c r="J282" s="58"/>
    </row>
    <row r="283" spans="1:10" s="59" customFormat="1" ht="9.75" customHeight="1">
      <c r="A283" s="90">
        <v>2009</v>
      </c>
      <c r="B283" s="91"/>
      <c r="C283" s="78">
        <v>10</v>
      </c>
      <c r="D283" s="78">
        <v>9</v>
      </c>
      <c r="E283" s="79">
        <v>0</v>
      </c>
      <c r="F283" s="76">
        <v>15</v>
      </c>
      <c r="G283" s="83" t="s">
        <v>10</v>
      </c>
      <c r="H283" s="78">
        <v>20</v>
      </c>
      <c r="I283" s="76">
        <v>5</v>
      </c>
      <c r="J283" s="58"/>
    </row>
    <row r="284" spans="1:10" s="59" customFormat="1" ht="9.75" customHeight="1">
      <c r="A284" s="90">
        <v>2010</v>
      </c>
      <c r="B284" s="91"/>
      <c r="C284" s="76">
        <v>11</v>
      </c>
      <c r="D284" s="76">
        <v>17</v>
      </c>
      <c r="E284" s="77">
        <v>0</v>
      </c>
      <c r="F284" s="76">
        <v>23</v>
      </c>
      <c r="G284" s="83" t="s">
        <v>10</v>
      </c>
      <c r="H284" s="76">
        <v>22</v>
      </c>
      <c r="I284" s="76">
        <v>12</v>
      </c>
      <c r="J284" s="58"/>
    </row>
    <row r="285" spans="1:10" s="59" customFormat="1" ht="9.75" customHeight="1">
      <c r="A285" s="90">
        <v>2011</v>
      </c>
      <c r="B285" s="91"/>
      <c r="C285" s="76">
        <v>12</v>
      </c>
      <c r="D285" s="76">
        <v>11</v>
      </c>
      <c r="E285" s="77">
        <v>1</v>
      </c>
      <c r="F285" s="76">
        <v>12</v>
      </c>
      <c r="G285" s="83" t="s">
        <v>10</v>
      </c>
      <c r="H285" s="76">
        <v>13</v>
      </c>
      <c r="I285" s="76">
        <v>6</v>
      </c>
      <c r="J285" s="58"/>
    </row>
    <row r="286" spans="1:10" s="59" customFormat="1" ht="9.75" customHeight="1">
      <c r="A286" s="90">
        <v>2012</v>
      </c>
      <c r="B286" s="91"/>
      <c r="C286" s="76">
        <v>13</v>
      </c>
      <c r="D286" s="76">
        <v>21</v>
      </c>
      <c r="E286" s="77">
        <v>0</v>
      </c>
      <c r="F286" s="76">
        <v>17</v>
      </c>
      <c r="G286" s="83" t="s">
        <v>10</v>
      </c>
      <c r="H286" s="76">
        <v>24</v>
      </c>
      <c r="I286" s="76">
        <v>2</v>
      </c>
      <c r="J286" s="58"/>
    </row>
    <row r="287" spans="1:10" s="59" customFormat="1" ht="9.75" customHeight="1">
      <c r="A287" s="90">
        <v>2013</v>
      </c>
      <c r="B287" s="91"/>
      <c r="C287" s="76">
        <v>16</v>
      </c>
      <c r="D287" s="76">
        <v>19</v>
      </c>
      <c r="E287" s="77">
        <v>0</v>
      </c>
      <c r="F287" s="76">
        <v>16</v>
      </c>
      <c r="G287" s="83" t="s">
        <v>10</v>
      </c>
      <c r="H287" s="76">
        <v>25</v>
      </c>
      <c r="I287" s="76">
        <v>9</v>
      </c>
      <c r="J287" s="58"/>
    </row>
    <row r="288" spans="1:10" s="59" customFormat="1" ht="9.75" customHeight="1">
      <c r="A288" s="90">
        <v>2014</v>
      </c>
      <c r="B288" s="91"/>
      <c r="C288" s="76">
        <v>6</v>
      </c>
      <c r="D288" s="76">
        <v>7</v>
      </c>
      <c r="E288" s="77">
        <v>0</v>
      </c>
      <c r="F288" s="76">
        <v>8</v>
      </c>
      <c r="G288" s="76" t="s">
        <v>10</v>
      </c>
      <c r="H288" s="76">
        <v>6</v>
      </c>
      <c r="I288" s="76">
        <v>3</v>
      </c>
      <c r="J288" s="58"/>
    </row>
    <row r="289" spans="1:10" s="59" customFormat="1" ht="9.75" customHeight="1">
      <c r="A289" s="90">
        <v>2015</v>
      </c>
      <c r="B289" s="91"/>
      <c r="C289" s="76">
        <v>27</v>
      </c>
      <c r="D289" s="76">
        <v>38</v>
      </c>
      <c r="E289" s="77">
        <v>9</v>
      </c>
      <c r="F289" s="76">
        <v>36</v>
      </c>
      <c r="G289" s="76">
        <v>32</v>
      </c>
      <c r="H289" s="76">
        <v>35</v>
      </c>
      <c r="I289" s="76">
        <v>21</v>
      </c>
      <c r="J289" s="58"/>
    </row>
    <row r="290" spans="1:10" s="59" customFormat="1" ht="9.75" customHeight="1">
      <c r="A290" s="90">
        <v>2016</v>
      </c>
      <c r="B290" s="91"/>
      <c r="C290" s="74">
        <v>9</v>
      </c>
      <c r="D290" s="74">
        <v>10</v>
      </c>
      <c r="E290" s="75">
        <v>0</v>
      </c>
      <c r="F290" s="74">
        <v>17</v>
      </c>
      <c r="G290" s="74">
        <v>7</v>
      </c>
      <c r="H290" s="74">
        <v>10</v>
      </c>
      <c r="I290" s="74">
        <v>3</v>
      </c>
      <c r="J290" s="58"/>
    </row>
    <row r="291" spans="1:10" s="59" customFormat="1" ht="9.75" customHeight="1">
      <c r="A291" s="90">
        <v>2017</v>
      </c>
      <c r="B291" s="91"/>
      <c r="C291" s="74">
        <v>16</v>
      </c>
      <c r="D291" s="74">
        <v>18</v>
      </c>
      <c r="E291" s="75">
        <v>4</v>
      </c>
      <c r="F291" s="74">
        <v>22</v>
      </c>
      <c r="G291" s="74">
        <v>15</v>
      </c>
      <c r="H291" s="74">
        <v>20</v>
      </c>
      <c r="I291" s="74">
        <v>9</v>
      </c>
      <c r="J291" s="58"/>
    </row>
    <row r="292" spans="1:10" s="59" customFormat="1" ht="9.75" customHeight="1">
      <c r="A292" s="90">
        <v>2018</v>
      </c>
      <c r="B292" s="91"/>
      <c r="C292" s="74">
        <v>22</v>
      </c>
      <c r="D292" s="74">
        <v>38</v>
      </c>
      <c r="E292" s="75">
        <v>9</v>
      </c>
      <c r="F292" s="74">
        <v>41</v>
      </c>
      <c r="G292" s="74">
        <v>31</v>
      </c>
      <c r="H292" s="74">
        <v>28</v>
      </c>
      <c r="I292" s="74">
        <v>14</v>
      </c>
      <c r="J292" s="58"/>
    </row>
    <row r="293" spans="1:10" s="59" customFormat="1" ht="9.75" customHeight="1">
      <c r="A293" s="90">
        <v>2019</v>
      </c>
      <c r="B293" s="91"/>
      <c r="C293" s="76">
        <v>22</v>
      </c>
      <c r="D293" s="76">
        <v>25</v>
      </c>
      <c r="E293" s="77">
        <v>6</v>
      </c>
      <c r="F293" s="76">
        <v>26</v>
      </c>
      <c r="G293" s="76">
        <v>17</v>
      </c>
      <c r="H293" s="76">
        <v>27</v>
      </c>
      <c r="I293" s="76" t="s">
        <v>10</v>
      </c>
      <c r="J293" s="58"/>
    </row>
    <row r="294" spans="1:10" s="59" customFormat="1" ht="9.75" customHeight="1">
      <c r="A294" s="90">
        <v>2020</v>
      </c>
      <c r="B294" s="91"/>
      <c r="C294" s="43">
        <v>13</v>
      </c>
      <c r="D294" s="43">
        <v>24</v>
      </c>
      <c r="E294" s="51">
        <v>7</v>
      </c>
      <c r="F294" s="43">
        <v>26</v>
      </c>
      <c r="G294" s="43">
        <v>22</v>
      </c>
      <c r="H294" s="43">
        <v>18</v>
      </c>
      <c r="I294" s="43">
        <v>11</v>
      </c>
      <c r="J294" s="58"/>
    </row>
    <row r="295" spans="1:10" s="59" customFormat="1" ht="9.75" customHeight="1">
      <c r="A295" s="90">
        <v>2021</v>
      </c>
      <c r="B295" s="91"/>
      <c r="C295" s="74">
        <v>9</v>
      </c>
      <c r="D295" s="74">
        <v>11</v>
      </c>
      <c r="E295" s="74">
        <v>0</v>
      </c>
      <c r="F295" s="74">
        <v>14</v>
      </c>
      <c r="G295" s="74">
        <v>8</v>
      </c>
      <c r="H295" s="74">
        <v>15</v>
      </c>
      <c r="I295" s="74">
        <v>1</v>
      </c>
      <c r="J295" s="58"/>
    </row>
    <row r="296" spans="1:10" s="59" customFormat="1" ht="9.75" customHeight="1">
      <c r="A296" s="103">
        <v>2022</v>
      </c>
      <c r="B296" s="104"/>
      <c r="C296" s="74">
        <f>SUM(Gennaio!C296,Febbraio!C296,Marzo!C296,Aprile!C296,Maggio!C296,Giugno!C296,Luglio!C296,Agosto!C296,Settembre!C296,Ottobre!C296,Novembre!C296,Dicembre!C296)</f>
        <v>38</v>
      </c>
      <c r="D296" s="74">
        <f>SUM(Gennaio!D296,Febbraio!D296,Marzo!D296,Aprile!D296,Maggio!D296,Giugno!D296,Luglio!D296,Agosto!D296,Settembre!D296,Ottobre!D296,Novembre!D296,Dicembre!D296)</f>
        <v>40</v>
      </c>
      <c r="E296" s="74">
        <f>SUM(Gennaio!E296,Febbraio!E296,Marzo!E296,Aprile!E296,Maggio!E296,Giugno!E296,Luglio!E296,Agosto!E296,Settembre!E296,Ottobre!E296,Novembre!E296,Dicembre!E296)</f>
        <v>7</v>
      </c>
      <c r="F296" s="74">
        <f>SUM(Gennaio!F296,Febbraio!F296,Marzo!F296,Aprile!F296,Maggio!F296,Giugno!F296,Luglio!F296,Agosto!F296,Settembre!F296,Ottobre!F296,Novembre!F296,Dicembre!F296)</f>
        <v>49</v>
      </c>
      <c r="G296" s="74">
        <f>SUM(Gennaio!G296,Febbraio!G296,Marzo!G296,Aprile!G296,Maggio!G296,Giugno!G296,Luglio!G296,Agosto!G296,Settembre!G296,Ottobre!G296,Novembre!G296,Dicembre!G296)</f>
        <v>31</v>
      </c>
      <c r="H296" s="74">
        <f>SUM(Gennaio!H296,Febbraio!H296,Marzo!H296,Aprile!H296,Maggio!H296,Giugno!H296,Luglio!H296,Agosto!H296,Settembre!H296,Ottobre!H296,Novembre!H296,Dicembre!H296)</f>
        <v>63</v>
      </c>
      <c r="I296" s="74">
        <f>SUM(Gennaio!I296,Febbraio!I296,Marzo!I296,Aprile!I296,Maggio!I296,Giugno!I296,Luglio!I296,Agosto!I296,Settembre!I296,Ottobre!I296,Novembre!I296,Dicembre!I296)</f>
        <v>21</v>
      </c>
      <c r="J296" s="58"/>
    </row>
    <row r="297" spans="1:10" s="59" customFormat="1" ht="9.75" customHeight="1">
      <c r="A297" s="90">
        <v>2023</v>
      </c>
      <c r="B297" s="91"/>
      <c r="C297" s="76">
        <f>SUM(Gennaio!C297,Febbraio!C297,Marzo!C297,Aprile!C297,Maggio!C297,Giugno!C297,Luglio!C297,Agosto!C297,Settembre!C297,Ottobre!C297,Novembre!C297,Dicembre!C297)</f>
        <v>24</v>
      </c>
      <c r="D297" s="76">
        <f>SUM(Gennaio!D297,Febbraio!D297,Marzo!D297,Aprile!D297,Maggio!D297,Giugno!D297,Luglio!D297,Agosto!D297,Settembre!D297,Ottobre!D297,Novembre!D297,Dicembre!D297)</f>
        <v>24</v>
      </c>
      <c r="E297" s="76">
        <f>SUM(Gennaio!E297,Febbraio!E297,Marzo!E297,Aprile!E297,Maggio!E297,Giugno!E297,Luglio!E297,Agosto!E297,Settembre!E297,Ottobre!E297,Novembre!E297,Dicembre!E297)</f>
        <v>8</v>
      </c>
      <c r="F297" s="76">
        <f>SUM(Gennaio!F297,Febbraio!F297,Marzo!F297,Aprile!F297,Maggio!F297,Giugno!F297,Luglio!F297,Agosto!F297,Settembre!F297,Ottobre!F297,Novembre!F297,Dicembre!F297)</f>
        <v>28</v>
      </c>
      <c r="G297" s="76">
        <f>SUM(Gennaio!G297,Febbraio!G297,Marzo!G297,Aprile!G297,Maggio!G297,Giugno!G297,Luglio!G297,Agosto!G297,Settembre!G297,Ottobre!G297,Novembre!G297,Dicembre!G297)</f>
        <v>23</v>
      </c>
      <c r="H297" s="76">
        <f>SUM(Gennaio!H297,Febbraio!H297,Marzo!H297,Aprile!H297,Maggio!H297,Giugno!H297,Luglio!H297,Agosto!H297,Settembre!H297,Ottobre!H297,Novembre!H297,Dicembre!H297)</f>
        <v>26</v>
      </c>
      <c r="I297" s="76">
        <f>SUM(Gennaio!I297,Febbraio!I297,Marzo!I297,Aprile!I297,Maggio!I297,Giugno!I297,Luglio!I297,Agosto!I297,Settembre!I297,Ottobre!I297,Novembre!I297,Dicembre!I297)</f>
        <v>14</v>
      </c>
      <c r="J297" s="58"/>
    </row>
    <row r="298" spans="1:10" s="59" customFormat="1" ht="9.75" customHeight="1">
      <c r="A298" s="88">
        <v>2024</v>
      </c>
      <c r="B298" s="89"/>
      <c r="C298" s="43" t="s">
        <v>9</v>
      </c>
      <c r="D298" s="43" t="s">
        <v>9</v>
      </c>
      <c r="E298" s="43" t="s">
        <v>9</v>
      </c>
      <c r="F298" s="43" t="s">
        <v>9</v>
      </c>
      <c r="G298" s="43" t="s">
        <v>9</v>
      </c>
      <c r="H298" s="43" t="s">
        <v>9</v>
      </c>
      <c r="I298" s="43" t="s">
        <v>9</v>
      </c>
      <c r="J298" s="58"/>
    </row>
    <row r="299" spans="1:10" s="59" customFormat="1" ht="9.75" customHeight="1">
      <c r="A299" s="88"/>
      <c r="B299" s="105"/>
      <c r="C299" s="105"/>
      <c r="D299" s="105"/>
      <c r="E299" s="105"/>
      <c r="F299" s="105"/>
      <c r="G299" s="105"/>
      <c r="H299" s="105"/>
      <c r="I299" s="105"/>
      <c r="J299" s="58"/>
    </row>
    <row r="300" spans="1:10" s="57" customFormat="1" ht="9.75" customHeight="1">
      <c r="A300" s="100" t="s">
        <v>14</v>
      </c>
      <c r="B300" s="101"/>
      <c r="C300" s="101"/>
      <c r="D300" s="101"/>
      <c r="E300" s="101"/>
      <c r="F300" s="101"/>
      <c r="G300" s="101"/>
      <c r="H300" s="101"/>
      <c r="I300" s="101"/>
      <c r="J300" s="55"/>
    </row>
    <row r="301" spans="1:10" s="59" customFormat="1" ht="9.75" customHeight="1">
      <c r="A301" s="90">
        <v>1981</v>
      </c>
      <c r="B301" s="91"/>
      <c r="C301" s="74">
        <v>4</v>
      </c>
      <c r="D301" s="74">
        <v>4</v>
      </c>
      <c r="E301" s="75">
        <v>0</v>
      </c>
      <c r="F301" s="76">
        <v>1</v>
      </c>
      <c r="G301" s="83" t="s">
        <v>10</v>
      </c>
      <c r="H301" s="83" t="s">
        <v>10</v>
      </c>
      <c r="I301" s="76" t="s">
        <v>10</v>
      </c>
      <c r="J301" s="58"/>
    </row>
    <row r="302" spans="1:10" s="59" customFormat="1" ht="9.75" customHeight="1">
      <c r="A302" s="90">
        <v>1982</v>
      </c>
      <c r="B302" s="91"/>
      <c r="C302" s="74">
        <v>6</v>
      </c>
      <c r="D302" s="74">
        <v>4</v>
      </c>
      <c r="E302" s="75">
        <v>0</v>
      </c>
      <c r="F302" s="76">
        <v>0</v>
      </c>
      <c r="G302" s="83" t="s">
        <v>10</v>
      </c>
      <c r="H302" s="74">
        <v>0</v>
      </c>
      <c r="I302" s="76" t="s">
        <v>10</v>
      </c>
      <c r="J302" s="58"/>
    </row>
    <row r="303" spans="1:10" s="59" customFormat="1" ht="9.75" customHeight="1">
      <c r="A303" s="90">
        <v>1983</v>
      </c>
      <c r="B303" s="91"/>
      <c r="C303" s="74">
        <v>13</v>
      </c>
      <c r="D303" s="74">
        <v>16</v>
      </c>
      <c r="E303" s="75">
        <v>0</v>
      </c>
      <c r="F303" s="76">
        <v>0</v>
      </c>
      <c r="G303" s="83" t="s">
        <v>10</v>
      </c>
      <c r="H303" s="74">
        <v>0</v>
      </c>
      <c r="I303" s="76" t="s">
        <v>10</v>
      </c>
      <c r="J303" s="58"/>
    </row>
    <row r="304" spans="1:10" s="59" customFormat="1" ht="9.75" customHeight="1">
      <c r="A304" s="90">
        <v>1984</v>
      </c>
      <c r="B304" s="91"/>
      <c r="C304" s="74">
        <v>2</v>
      </c>
      <c r="D304" s="74">
        <v>1</v>
      </c>
      <c r="E304" s="75">
        <v>0</v>
      </c>
      <c r="F304" s="76">
        <v>0</v>
      </c>
      <c r="G304" s="83" t="s">
        <v>10</v>
      </c>
      <c r="H304" s="74">
        <v>0</v>
      </c>
      <c r="I304" s="76" t="s">
        <v>10</v>
      </c>
      <c r="J304" s="58"/>
    </row>
    <row r="305" spans="1:10" s="59" customFormat="1" ht="9.75" customHeight="1">
      <c r="A305" s="90">
        <v>1985</v>
      </c>
      <c r="B305" s="91"/>
      <c r="C305" s="74">
        <v>5</v>
      </c>
      <c r="D305" s="74">
        <v>3</v>
      </c>
      <c r="E305" s="75">
        <v>0</v>
      </c>
      <c r="F305" s="76">
        <v>0</v>
      </c>
      <c r="G305" s="83" t="s">
        <v>10</v>
      </c>
      <c r="H305" s="74">
        <v>0</v>
      </c>
      <c r="I305" s="76" t="s">
        <v>10</v>
      </c>
      <c r="J305" s="60"/>
    </row>
    <row r="306" spans="1:10" s="59" customFormat="1" ht="9.75" customHeight="1">
      <c r="A306" s="90">
        <v>1986</v>
      </c>
      <c r="B306" s="91"/>
      <c r="C306" s="74">
        <v>12</v>
      </c>
      <c r="D306" s="74">
        <v>10</v>
      </c>
      <c r="E306" s="75">
        <v>0</v>
      </c>
      <c r="F306" s="76">
        <v>0</v>
      </c>
      <c r="G306" s="83" t="s">
        <v>10</v>
      </c>
      <c r="H306" s="74">
        <v>0</v>
      </c>
      <c r="I306" s="76" t="s">
        <v>10</v>
      </c>
      <c r="J306" s="58"/>
    </row>
    <row r="307" spans="1:10" s="59" customFormat="1" ht="9.75" customHeight="1">
      <c r="A307" s="90">
        <v>1987</v>
      </c>
      <c r="B307" s="91"/>
      <c r="C307" s="74">
        <v>8</v>
      </c>
      <c r="D307" s="74">
        <v>6</v>
      </c>
      <c r="E307" s="75">
        <v>0</v>
      </c>
      <c r="F307" s="76">
        <v>2</v>
      </c>
      <c r="G307" s="83" t="s">
        <v>10</v>
      </c>
      <c r="H307" s="74">
        <v>0</v>
      </c>
      <c r="I307" s="76" t="s">
        <v>10</v>
      </c>
      <c r="J307" s="61"/>
    </row>
    <row r="308" spans="1:10" s="59" customFormat="1" ht="9.75" customHeight="1">
      <c r="A308" s="90">
        <v>1988</v>
      </c>
      <c r="B308" s="91"/>
      <c r="C308" s="74">
        <v>3</v>
      </c>
      <c r="D308" s="74">
        <v>5</v>
      </c>
      <c r="E308" s="75">
        <v>0</v>
      </c>
      <c r="F308" s="76">
        <v>0</v>
      </c>
      <c r="G308" s="83" t="s">
        <v>10</v>
      </c>
      <c r="H308" s="74">
        <v>0</v>
      </c>
      <c r="I308" s="76" t="s">
        <v>10</v>
      </c>
      <c r="J308" s="58"/>
    </row>
    <row r="309" spans="1:10" s="59" customFormat="1" ht="9.75" customHeight="1">
      <c r="A309" s="90">
        <v>1989</v>
      </c>
      <c r="B309" s="91"/>
      <c r="C309" s="76">
        <v>6</v>
      </c>
      <c r="D309" s="76">
        <v>5</v>
      </c>
      <c r="E309" s="77">
        <v>0</v>
      </c>
      <c r="F309" s="76">
        <v>0</v>
      </c>
      <c r="G309" s="83" t="s">
        <v>10</v>
      </c>
      <c r="H309" s="76">
        <v>0</v>
      </c>
      <c r="I309" s="76">
        <v>0</v>
      </c>
      <c r="J309" s="58"/>
    </row>
    <row r="310" spans="1:10" s="59" customFormat="1" ht="9.75" customHeight="1">
      <c r="A310" s="90">
        <v>1990</v>
      </c>
      <c r="B310" s="91"/>
      <c r="C310" s="74">
        <v>5</v>
      </c>
      <c r="D310" s="74">
        <v>6</v>
      </c>
      <c r="E310" s="75">
        <v>0</v>
      </c>
      <c r="F310" s="76">
        <v>1</v>
      </c>
      <c r="G310" s="83" t="s">
        <v>10</v>
      </c>
      <c r="H310" s="74">
        <v>0</v>
      </c>
      <c r="I310" s="76">
        <v>0</v>
      </c>
      <c r="J310" s="62"/>
    </row>
    <row r="311" spans="1:10" s="59" customFormat="1" ht="9.75" customHeight="1">
      <c r="A311" s="90">
        <v>1991</v>
      </c>
      <c r="B311" s="91"/>
      <c r="C311" s="74">
        <v>25</v>
      </c>
      <c r="D311" s="74">
        <v>20</v>
      </c>
      <c r="E311" s="75">
        <v>0</v>
      </c>
      <c r="F311" s="76">
        <v>5</v>
      </c>
      <c r="G311" s="83" t="s">
        <v>10</v>
      </c>
      <c r="H311" s="74">
        <v>1</v>
      </c>
      <c r="I311" s="76">
        <v>0</v>
      </c>
      <c r="J311" s="58"/>
    </row>
    <row r="312" spans="1:10" s="59" customFormat="1" ht="9.75" customHeight="1">
      <c r="A312" s="90">
        <v>1992</v>
      </c>
      <c r="B312" s="91"/>
      <c r="C312" s="74">
        <v>18</v>
      </c>
      <c r="D312" s="74">
        <v>21</v>
      </c>
      <c r="E312" s="75">
        <v>0</v>
      </c>
      <c r="F312" s="76">
        <v>10</v>
      </c>
      <c r="G312" s="83" t="s">
        <v>10</v>
      </c>
      <c r="H312" s="74">
        <v>0</v>
      </c>
      <c r="I312" s="76">
        <v>0</v>
      </c>
      <c r="J312" s="58"/>
    </row>
    <row r="313" spans="1:10" s="59" customFormat="1" ht="9.75" customHeight="1">
      <c r="A313" s="90">
        <v>1993</v>
      </c>
      <c r="B313" s="91"/>
      <c r="C313" s="74">
        <v>3</v>
      </c>
      <c r="D313" s="74">
        <v>2</v>
      </c>
      <c r="E313" s="75">
        <v>0</v>
      </c>
      <c r="F313" s="76">
        <v>0</v>
      </c>
      <c r="G313" s="83" t="s">
        <v>10</v>
      </c>
      <c r="H313" s="74">
        <v>0</v>
      </c>
      <c r="I313" s="76">
        <v>0</v>
      </c>
      <c r="J313" s="58"/>
    </row>
    <row r="314" spans="1:10" s="59" customFormat="1" ht="9.75" customHeight="1">
      <c r="A314" s="90">
        <v>1994</v>
      </c>
      <c r="B314" s="91"/>
      <c r="C314" s="74">
        <v>17</v>
      </c>
      <c r="D314" s="74">
        <v>7</v>
      </c>
      <c r="E314" s="75">
        <v>0</v>
      </c>
      <c r="F314" s="76">
        <v>7</v>
      </c>
      <c r="G314" s="83" t="s">
        <v>10</v>
      </c>
      <c r="H314" s="74">
        <v>0</v>
      </c>
      <c r="I314" s="76">
        <v>0</v>
      </c>
      <c r="J314" s="58"/>
    </row>
    <row r="315" spans="1:10" s="59" customFormat="1" ht="9.75" customHeight="1">
      <c r="A315" s="90">
        <v>1995</v>
      </c>
      <c r="B315" s="91"/>
      <c r="C315" s="74">
        <v>13</v>
      </c>
      <c r="D315" s="74">
        <v>6</v>
      </c>
      <c r="E315" s="75">
        <v>0</v>
      </c>
      <c r="F315" s="76">
        <v>5</v>
      </c>
      <c r="G315" s="83" t="s">
        <v>10</v>
      </c>
      <c r="H315" s="74">
        <v>1</v>
      </c>
      <c r="I315" s="76">
        <v>0</v>
      </c>
      <c r="J315" s="58"/>
    </row>
    <row r="316" spans="1:10" s="59" customFormat="1" ht="9.75" customHeight="1">
      <c r="A316" s="90">
        <v>1996</v>
      </c>
      <c r="B316" s="91"/>
      <c r="C316" s="74">
        <v>9</v>
      </c>
      <c r="D316" s="74">
        <v>1</v>
      </c>
      <c r="E316" s="75">
        <v>0</v>
      </c>
      <c r="F316" s="76">
        <v>2</v>
      </c>
      <c r="G316" s="83" t="s">
        <v>10</v>
      </c>
      <c r="H316" s="74">
        <v>0</v>
      </c>
      <c r="I316" s="76">
        <v>0</v>
      </c>
      <c r="J316" s="58"/>
    </row>
    <row r="317" spans="1:10" s="59" customFormat="1" ht="9.75" customHeight="1">
      <c r="A317" s="90">
        <v>1997</v>
      </c>
      <c r="B317" s="91"/>
      <c r="C317" s="74">
        <v>2</v>
      </c>
      <c r="D317" s="74">
        <v>2</v>
      </c>
      <c r="E317" s="75">
        <v>0</v>
      </c>
      <c r="F317" s="76">
        <v>2</v>
      </c>
      <c r="G317" s="83" t="s">
        <v>10</v>
      </c>
      <c r="H317" s="74">
        <v>0</v>
      </c>
      <c r="I317" s="76">
        <v>0</v>
      </c>
      <c r="J317" s="58"/>
    </row>
    <row r="318" spans="1:10" s="59" customFormat="1" ht="9.75" customHeight="1">
      <c r="A318" s="90">
        <v>1998</v>
      </c>
      <c r="B318" s="91"/>
      <c r="C318" s="74">
        <v>14</v>
      </c>
      <c r="D318" s="74">
        <v>15</v>
      </c>
      <c r="E318" s="75">
        <v>0</v>
      </c>
      <c r="F318" s="76">
        <v>1</v>
      </c>
      <c r="G318" s="83" t="s">
        <v>10</v>
      </c>
      <c r="H318" s="74">
        <v>0</v>
      </c>
      <c r="I318" s="76">
        <v>0</v>
      </c>
      <c r="J318" s="58"/>
    </row>
    <row r="319" spans="1:10" s="59" customFormat="1" ht="9.75" customHeight="1">
      <c r="A319" s="90">
        <v>1999</v>
      </c>
      <c r="B319" s="91"/>
      <c r="C319" s="74">
        <v>4</v>
      </c>
      <c r="D319" s="74">
        <v>1</v>
      </c>
      <c r="E319" s="75">
        <v>0</v>
      </c>
      <c r="F319" s="76">
        <v>0</v>
      </c>
      <c r="G319" s="83" t="s">
        <v>10</v>
      </c>
      <c r="H319" s="74">
        <v>0</v>
      </c>
      <c r="I319" s="76">
        <v>0</v>
      </c>
      <c r="J319" s="58"/>
    </row>
    <row r="320" spans="1:10" s="59" customFormat="1" ht="9.75" customHeight="1">
      <c r="A320" s="90">
        <v>2000</v>
      </c>
      <c r="B320" s="91"/>
      <c r="C320" s="74">
        <v>5</v>
      </c>
      <c r="D320" s="74">
        <v>2</v>
      </c>
      <c r="E320" s="75">
        <v>0</v>
      </c>
      <c r="F320" s="76">
        <v>1</v>
      </c>
      <c r="G320" s="83" t="s">
        <v>10</v>
      </c>
      <c r="H320" s="74">
        <v>0</v>
      </c>
      <c r="I320" s="76">
        <v>0</v>
      </c>
      <c r="J320" s="58"/>
    </row>
    <row r="321" spans="1:10" s="59" customFormat="1" ht="9.75" customHeight="1">
      <c r="A321" s="90">
        <v>2001</v>
      </c>
      <c r="B321" s="91"/>
      <c r="C321" s="74">
        <v>11</v>
      </c>
      <c r="D321" s="74">
        <v>9</v>
      </c>
      <c r="E321" s="75">
        <v>0</v>
      </c>
      <c r="F321" s="76">
        <v>2</v>
      </c>
      <c r="G321" s="83" t="s">
        <v>10</v>
      </c>
      <c r="H321" s="74">
        <v>1</v>
      </c>
      <c r="I321" s="76">
        <v>0</v>
      </c>
      <c r="J321" s="58"/>
    </row>
    <row r="322" spans="1:10" s="59" customFormat="1" ht="9.75" customHeight="1">
      <c r="A322" s="90">
        <v>2002</v>
      </c>
      <c r="B322" s="91"/>
      <c r="C322" s="74">
        <v>9</v>
      </c>
      <c r="D322" s="74">
        <v>5</v>
      </c>
      <c r="E322" s="75">
        <v>0</v>
      </c>
      <c r="F322" s="76">
        <v>5</v>
      </c>
      <c r="G322" s="83" t="s">
        <v>10</v>
      </c>
      <c r="H322" s="74">
        <v>4</v>
      </c>
      <c r="I322" s="76">
        <v>0</v>
      </c>
      <c r="J322" s="58"/>
    </row>
    <row r="323" spans="1:10" s="59" customFormat="1" ht="9.75" customHeight="1">
      <c r="A323" s="90">
        <v>2003</v>
      </c>
      <c r="B323" s="91"/>
      <c r="C323" s="76">
        <v>30</v>
      </c>
      <c r="D323" s="76">
        <v>40</v>
      </c>
      <c r="E323" s="77">
        <v>0</v>
      </c>
      <c r="F323" s="76">
        <v>9</v>
      </c>
      <c r="G323" s="83" t="s">
        <v>10</v>
      </c>
      <c r="H323" s="76">
        <v>3</v>
      </c>
      <c r="I323" s="76">
        <v>0</v>
      </c>
      <c r="J323" s="58"/>
    </row>
    <row r="324" spans="1:10" s="57" customFormat="1" ht="9.75" customHeight="1">
      <c r="A324" s="90">
        <v>2004</v>
      </c>
      <c r="B324" s="91"/>
      <c r="C324" s="76">
        <v>9</v>
      </c>
      <c r="D324" s="76">
        <v>6</v>
      </c>
      <c r="E324" s="77">
        <v>0</v>
      </c>
      <c r="F324" s="76">
        <v>0</v>
      </c>
      <c r="G324" s="83" t="s">
        <v>10</v>
      </c>
      <c r="H324" s="76">
        <v>0</v>
      </c>
      <c r="I324" s="76">
        <v>0</v>
      </c>
      <c r="J324" s="64"/>
    </row>
    <row r="325" spans="1:10" s="59" customFormat="1" ht="9.75" customHeight="1">
      <c r="A325" s="90">
        <v>2005</v>
      </c>
      <c r="B325" s="91"/>
      <c r="C325" s="76">
        <v>17</v>
      </c>
      <c r="D325" s="76">
        <v>12</v>
      </c>
      <c r="E325" s="77">
        <v>0</v>
      </c>
      <c r="F325" s="76">
        <v>5</v>
      </c>
      <c r="G325" s="83" t="s">
        <v>10</v>
      </c>
      <c r="H325" s="76">
        <v>1</v>
      </c>
      <c r="I325" s="76">
        <v>0</v>
      </c>
      <c r="J325" s="58"/>
    </row>
    <row r="326" spans="1:10" s="59" customFormat="1" ht="9.75" customHeight="1">
      <c r="A326" s="90">
        <v>2006</v>
      </c>
      <c r="B326" s="91"/>
      <c r="C326" s="76">
        <v>20</v>
      </c>
      <c r="D326" s="76">
        <v>19</v>
      </c>
      <c r="E326" s="77">
        <v>0</v>
      </c>
      <c r="F326" s="76">
        <v>2</v>
      </c>
      <c r="G326" s="83" t="s">
        <v>10</v>
      </c>
      <c r="H326" s="76">
        <v>1</v>
      </c>
      <c r="I326" s="76">
        <v>0</v>
      </c>
      <c r="J326" s="58"/>
    </row>
    <row r="327" spans="1:10" s="59" customFormat="1" ht="9.75" customHeight="1">
      <c r="A327" s="90">
        <v>2007</v>
      </c>
      <c r="B327" s="91"/>
      <c r="C327" s="76">
        <v>8</v>
      </c>
      <c r="D327" s="76">
        <v>4</v>
      </c>
      <c r="E327" s="77">
        <v>0</v>
      </c>
      <c r="F327" s="76">
        <v>0</v>
      </c>
      <c r="G327" s="83" t="s">
        <v>10</v>
      </c>
      <c r="H327" s="76">
        <v>0</v>
      </c>
      <c r="I327" s="76">
        <v>0</v>
      </c>
      <c r="J327" s="58"/>
    </row>
    <row r="328" spans="1:10" s="59" customFormat="1" ht="9.75" customHeight="1">
      <c r="A328" s="90">
        <v>2008</v>
      </c>
      <c r="B328" s="91"/>
      <c r="C328" s="76">
        <v>8</v>
      </c>
      <c r="D328" s="76">
        <v>7</v>
      </c>
      <c r="E328" s="77">
        <v>0</v>
      </c>
      <c r="F328" s="76">
        <v>0</v>
      </c>
      <c r="G328" s="83" t="s">
        <v>10</v>
      </c>
      <c r="H328" s="76">
        <v>0</v>
      </c>
      <c r="I328" s="76">
        <v>0</v>
      </c>
      <c r="J328" s="58"/>
    </row>
    <row r="329" spans="1:10" s="59" customFormat="1" ht="9.75" customHeight="1">
      <c r="A329" s="90">
        <v>2009</v>
      </c>
      <c r="B329" s="91"/>
      <c r="C329" s="78">
        <v>13</v>
      </c>
      <c r="D329" s="78">
        <v>7</v>
      </c>
      <c r="E329" s="79">
        <v>0</v>
      </c>
      <c r="F329" s="76">
        <v>1</v>
      </c>
      <c r="G329" s="83" t="s">
        <v>10</v>
      </c>
      <c r="H329" s="78">
        <v>0</v>
      </c>
      <c r="I329" s="76">
        <v>0</v>
      </c>
      <c r="J329" s="58"/>
    </row>
    <row r="330" spans="1:10" s="59" customFormat="1" ht="9.75" customHeight="1">
      <c r="A330" s="90">
        <v>2010</v>
      </c>
      <c r="B330" s="91"/>
      <c r="C330" s="76">
        <v>20</v>
      </c>
      <c r="D330" s="76">
        <v>14</v>
      </c>
      <c r="E330" s="77">
        <v>0</v>
      </c>
      <c r="F330" s="76">
        <v>3</v>
      </c>
      <c r="G330" s="83" t="s">
        <v>10</v>
      </c>
      <c r="H330" s="76">
        <v>2</v>
      </c>
      <c r="I330" s="76">
        <v>0</v>
      </c>
      <c r="J330" s="58"/>
    </row>
    <row r="331" spans="1:10" s="59" customFormat="1" ht="9.75" customHeight="1">
      <c r="A331" s="90">
        <v>2011</v>
      </c>
      <c r="B331" s="91"/>
      <c r="C331" s="76">
        <v>11</v>
      </c>
      <c r="D331" s="76">
        <v>8</v>
      </c>
      <c r="E331" s="77">
        <v>0</v>
      </c>
      <c r="F331" s="76">
        <v>0</v>
      </c>
      <c r="G331" s="83" t="s">
        <v>10</v>
      </c>
      <c r="H331" s="76">
        <v>0</v>
      </c>
      <c r="I331" s="76">
        <v>0</v>
      </c>
      <c r="J331" s="58"/>
    </row>
    <row r="332" spans="1:10" s="59" customFormat="1" ht="9.75" customHeight="1">
      <c r="A332" s="90">
        <v>2012</v>
      </c>
      <c r="B332" s="91"/>
      <c r="C332" s="76">
        <v>18</v>
      </c>
      <c r="D332" s="76">
        <v>13</v>
      </c>
      <c r="E332" s="77">
        <v>0</v>
      </c>
      <c r="F332" s="76">
        <v>2</v>
      </c>
      <c r="G332" s="83" t="s">
        <v>10</v>
      </c>
      <c r="H332" s="76">
        <v>0</v>
      </c>
      <c r="I332" s="76">
        <v>0</v>
      </c>
      <c r="J332" s="58"/>
    </row>
    <row r="333" spans="1:10" s="59" customFormat="1" ht="9.75" customHeight="1">
      <c r="A333" s="90">
        <v>2013</v>
      </c>
      <c r="B333" s="91"/>
      <c r="C333" s="76">
        <v>16</v>
      </c>
      <c r="D333" s="76">
        <v>11</v>
      </c>
      <c r="E333" s="77">
        <v>0</v>
      </c>
      <c r="F333" s="76">
        <v>1</v>
      </c>
      <c r="G333" s="83" t="s">
        <v>10</v>
      </c>
      <c r="H333" s="76">
        <v>1</v>
      </c>
      <c r="I333" s="76">
        <v>0</v>
      </c>
      <c r="J333" s="58"/>
    </row>
    <row r="334" spans="1:10" s="59" customFormat="1" ht="9.75" customHeight="1">
      <c r="A334" s="90">
        <v>2014</v>
      </c>
      <c r="B334" s="91"/>
      <c r="C334" s="76">
        <v>2</v>
      </c>
      <c r="D334" s="76">
        <v>2</v>
      </c>
      <c r="E334" s="77">
        <v>0</v>
      </c>
      <c r="F334" s="76">
        <v>0</v>
      </c>
      <c r="G334" s="76" t="s">
        <v>10</v>
      </c>
      <c r="H334" s="76">
        <v>0</v>
      </c>
      <c r="I334" s="76">
        <v>0</v>
      </c>
      <c r="J334" s="58"/>
    </row>
    <row r="335" spans="1:10" s="59" customFormat="1" ht="9.75" customHeight="1">
      <c r="A335" s="90">
        <v>2015</v>
      </c>
      <c r="B335" s="91"/>
      <c r="C335" s="76">
        <v>28</v>
      </c>
      <c r="D335" s="76">
        <v>28</v>
      </c>
      <c r="E335" s="77">
        <v>0</v>
      </c>
      <c r="F335" s="76">
        <v>6</v>
      </c>
      <c r="G335" s="76">
        <v>4</v>
      </c>
      <c r="H335" s="76">
        <v>4</v>
      </c>
      <c r="I335" s="76">
        <v>1</v>
      </c>
      <c r="J335" s="58"/>
    </row>
    <row r="336" spans="1:10" s="59" customFormat="1" ht="9.75" customHeight="1">
      <c r="A336" s="90">
        <v>2016</v>
      </c>
      <c r="B336" s="91"/>
      <c r="C336" s="74">
        <v>10</v>
      </c>
      <c r="D336" s="74">
        <v>8</v>
      </c>
      <c r="E336" s="75">
        <v>0</v>
      </c>
      <c r="F336" s="74">
        <v>0</v>
      </c>
      <c r="G336" s="74">
        <v>0</v>
      </c>
      <c r="H336" s="74">
        <v>0</v>
      </c>
      <c r="I336" s="74">
        <v>0</v>
      </c>
      <c r="J336" s="58"/>
    </row>
    <row r="337" spans="1:10" s="59" customFormat="1" ht="9.75" customHeight="1">
      <c r="A337" s="90">
        <v>2017</v>
      </c>
      <c r="B337" s="91"/>
      <c r="C337" s="74">
        <v>25</v>
      </c>
      <c r="D337" s="74">
        <v>25</v>
      </c>
      <c r="E337" s="75">
        <v>0</v>
      </c>
      <c r="F337" s="74">
        <v>4</v>
      </c>
      <c r="G337" s="74">
        <v>3</v>
      </c>
      <c r="H337" s="74">
        <v>3</v>
      </c>
      <c r="I337" s="74">
        <v>0</v>
      </c>
      <c r="J337" s="58"/>
    </row>
    <row r="338" spans="1:10" s="59" customFormat="1" ht="9.75" customHeight="1">
      <c r="A338" s="90">
        <v>2018</v>
      </c>
      <c r="B338" s="91"/>
      <c r="C338" s="74">
        <v>13</v>
      </c>
      <c r="D338" s="74">
        <v>18</v>
      </c>
      <c r="E338" s="75">
        <v>0</v>
      </c>
      <c r="F338" s="74">
        <v>1</v>
      </c>
      <c r="G338" s="74">
        <v>0</v>
      </c>
      <c r="H338" s="74">
        <v>4</v>
      </c>
      <c r="I338" s="74">
        <v>0</v>
      </c>
      <c r="J338" s="58"/>
    </row>
    <row r="339" spans="1:10" s="59" customFormat="1" ht="9.75" customHeight="1">
      <c r="A339" s="90">
        <v>2019</v>
      </c>
      <c r="B339" s="91"/>
      <c r="C339" s="76">
        <v>23</v>
      </c>
      <c r="D339" s="76">
        <v>21</v>
      </c>
      <c r="E339" s="77">
        <v>1</v>
      </c>
      <c r="F339" s="76">
        <v>7</v>
      </c>
      <c r="G339" s="76">
        <v>4</v>
      </c>
      <c r="H339" s="76">
        <v>9</v>
      </c>
      <c r="I339" s="76" t="s">
        <v>10</v>
      </c>
      <c r="J339" s="58"/>
    </row>
    <row r="340" spans="1:10" s="59" customFormat="1" ht="9.75" customHeight="1">
      <c r="A340" s="90">
        <v>2020</v>
      </c>
      <c r="B340" s="91"/>
      <c r="C340" s="43">
        <v>16</v>
      </c>
      <c r="D340" s="43">
        <v>15</v>
      </c>
      <c r="E340" s="51">
        <v>0</v>
      </c>
      <c r="F340" s="43">
        <v>1</v>
      </c>
      <c r="G340" s="43">
        <v>0</v>
      </c>
      <c r="H340" s="43">
        <v>1</v>
      </c>
      <c r="I340" s="43">
        <v>0</v>
      </c>
      <c r="J340" s="58"/>
    </row>
    <row r="341" spans="1:10" s="59" customFormat="1" ht="9.75" customHeight="1">
      <c r="A341" s="90">
        <v>2021</v>
      </c>
      <c r="B341" s="91"/>
      <c r="C341" s="74">
        <v>11</v>
      </c>
      <c r="D341" s="74">
        <v>11</v>
      </c>
      <c r="E341" s="74">
        <v>0</v>
      </c>
      <c r="F341" s="74">
        <v>1</v>
      </c>
      <c r="G341" s="74">
        <v>1</v>
      </c>
      <c r="H341" s="74">
        <v>1</v>
      </c>
      <c r="I341" s="74">
        <v>0</v>
      </c>
      <c r="J341" s="58"/>
    </row>
    <row r="342" spans="1:10" s="59" customFormat="1" ht="9.75" customHeight="1">
      <c r="A342" s="103">
        <v>2022</v>
      </c>
      <c r="B342" s="104"/>
      <c r="C342" s="74">
        <f>SUM(Gennaio!C342,Febbraio!C342,Marzo!C342,Aprile!C342,Maggio!C342,Giugno!C342,Luglio!C342,Agosto!C342,Settembre!C342,Ottobre!C342,Novembre!C342,Dicembre!C342)</f>
        <v>28</v>
      </c>
      <c r="D342" s="74">
        <f>SUM(Gennaio!D342,Febbraio!D342,Marzo!D342,Aprile!D342,Maggio!D342,Giugno!D342,Luglio!D342,Agosto!D342,Settembre!D342,Ottobre!D342,Novembre!D342,Dicembre!D342)</f>
        <v>28</v>
      </c>
      <c r="E342" s="74">
        <f>SUM(Gennaio!E342,Febbraio!E342,Marzo!E342,Aprile!E342,Maggio!E342,Giugno!E342,Luglio!E342,Agosto!E342,Settembre!E342,Ottobre!E342,Novembre!E342,Dicembre!E342)</f>
        <v>0</v>
      </c>
      <c r="F342" s="74">
        <f>SUM(Gennaio!F342,Febbraio!F342,Marzo!F342,Aprile!F342,Maggio!F342,Giugno!F342,Luglio!F342,Agosto!F342,Settembre!F342,Ottobre!F342,Novembre!F342,Dicembre!F342)</f>
        <v>6</v>
      </c>
      <c r="G342" s="74">
        <f>SUM(Gennaio!G342,Febbraio!G342,Marzo!G342,Aprile!G342,Maggio!G342,Giugno!G342,Luglio!G342,Agosto!G342,Settembre!G342,Ottobre!G342,Novembre!G342,Dicembre!G342)</f>
        <v>5</v>
      </c>
      <c r="H342" s="74">
        <f>SUM(Gennaio!H342,Febbraio!H342,Marzo!H342,Aprile!H342,Maggio!H342,Giugno!H342,Luglio!H342,Agosto!H342,Settembre!H342,Ottobre!H342,Novembre!H342,Dicembre!H342)</f>
        <v>1</v>
      </c>
      <c r="I342" s="74">
        <f>SUM(Gennaio!I342,Febbraio!I342,Marzo!I342,Aprile!I342,Maggio!I342,Giugno!I342,Luglio!I342,Agosto!I342,Settembre!I342,Ottobre!I342,Novembre!I342,Dicembre!I342)</f>
        <v>0</v>
      </c>
      <c r="J342" s="58"/>
    </row>
    <row r="343" spans="1:10" s="59" customFormat="1" ht="9.75" customHeight="1">
      <c r="A343" s="90">
        <v>2023</v>
      </c>
      <c r="B343" s="91"/>
      <c r="C343" s="76">
        <f>SUM(Gennaio!C343,Febbraio!C343,Marzo!C343,Aprile!C343,Maggio!C343,Giugno!C343,Luglio!C343,Agosto!C343,Settembre!C343,Ottobre!C343,Novembre!C343,Dicembre!C343)</f>
        <v>24</v>
      </c>
      <c r="D343" s="76">
        <f>SUM(Gennaio!D343,Febbraio!D343,Marzo!D343,Aprile!D343,Maggio!D343,Giugno!D343,Luglio!D343,Agosto!D343,Settembre!D343,Ottobre!D343,Novembre!D343,Dicembre!D343)</f>
        <v>19</v>
      </c>
      <c r="E343" s="76">
        <f>SUM(Gennaio!E343,Febbraio!E343,Marzo!E343,Aprile!E343,Maggio!E343,Giugno!E343,Luglio!E343,Agosto!E343,Settembre!E343,Ottobre!E343,Novembre!E343,Dicembre!E343)</f>
        <v>0</v>
      </c>
      <c r="F343" s="76">
        <f>SUM(Gennaio!F343,Febbraio!F343,Marzo!F343,Aprile!F343,Maggio!F343,Giugno!F343,Luglio!F343,Agosto!F343,Settembre!F343,Ottobre!F343,Novembre!F343,Dicembre!F343)</f>
        <v>5</v>
      </c>
      <c r="G343" s="76">
        <f>SUM(Gennaio!G343,Febbraio!G343,Marzo!G343,Aprile!G343,Maggio!G343,Giugno!G343,Luglio!G343,Agosto!G343,Settembre!G343,Ottobre!G343,Novembre!G343,Dicembre!G343)</f>
        <v>5</v>
      </c>
      <c r="H343" s="76">
        <f>SUM(Gennaio!H343,Febbraio!H343,Marzo!H343,Aprile!H343,Maggio!H343,Giugno!H343,Luglio!H343,Agosto!H343,Settembre!H343,Ottobre!H343,Novembre!H343,Dicembre!H343)</f>
        <v>8</v>
      </c>
      <c r="I343" s="76">
        <f>SUM(Gennaio!I343,Febbraio!I343,Marzo!I343,Aprile!I343,Maggio!I343,Giugno!I343,Luglio!I343,Agosto!I343,Settembre!I343,Ottobre!I343,Novembre!I343,Dicembre!I343)</f>
        <v>0</v>
      </c>
      <c r="J343" s="58"/>
    </row>
    <row r="344" spans="1:10" s="59" customFormat="1" ht="9.75" customHeight="1">
      <c r="A344" s="88">
        <v>2024</v>
      </c>
      <c r="B344" s="89"/>
      <c r="C344" s="43" t="s">
        <v>9</v>
      </c>
      <c r="D344" s="43" t="s">
        <v>9</v>
      </c>
      <c r="E344" s="43" t="s">
        <v>9</v>
      </c>
      <c r="F344" s="43" t="s">
        <v>9</v>
      </c>
      <c r="G344" s="43" t="s">
        <v>9</v>
      </c>
      <c r="H344" s="43" t="s">
        <v>9</v>
      </c>
      <c r="I344" s="43" t="s">
        <v>9</v>
      </c>
      <c r="J344" s="58"/>
    </row>
    <row r="345" spans="1:10" s="59" customFormat="1" ht="9.75" customHeight="1">
      <c r="A345" s="88"/>
      <c r="B345" s="105"/>
      <c r="C345" s="105"/>
      <c r="D345" s="105"/>
      <c r="E345" s="105"/>
      <c r="F345" s="105"/>
      <c r="G345" s="105"/>
      <c r="H345" s="105"/>
      <c r="I345" s="105"/>
      <c r="J345" s="58"/>
    </row>
    <row r="346" spans="1:9" s="29" customFormat="1" ht="10.5" customHeight="1">
      <c r="A346" s="119" t="s">
        <v>102</v>
      </c>
      <c r="B346" s="119"/>
      <c r="C346" s="119"/>
      <c r="D346" s="119"/>
      <c r="E346" s="119"/>
      <c r="F346" s="119"/>
      <c r="G346" s="119"/>
      <c r="H346" s="119"/>
      <c r="I346" s="119"/>
    </row>
    <row r="347" spans="1:9" s="66" customFormat="1" ht="11.25" customHeight="1">
      <c r="A347" s="108" t="s">
        <v>100</v>
      </c>
      <c r="B347" s="108"/>
      <c r="C347" s="109"/>
      <c r="D347" s="109"/>
      <c r="E347" s="109"/>
      <c r="F347" s="109"/>
      <c r="G347" s="109"/>
      <c r="H347" s="109"/>
      <c r="I347" s="109"/>
    </row>
    <row r="348" spans="1:9" s="66" customFormat="1" ht="11.25" customHeight="1">
      <c r="A348" s="112" t="s">
        <v>15</v>
      </c>
      <c r="B348" s="112"/>
      <c r="C348" s="113"/>
      <c r="D348" s="113"/>
      <c r="E348" s="113"/>
      <c r="F348" s="113"/>
      <c r="G348" s="113"/>
      <c r="H348" s="113"/>
      <c r="I348" s="113"/>
    </row>
    <row r="349" spans="1:9" s="66" customFormat="1" ht="11.25" customHeight="1">
      <c r="A349" s="108" t="s">
        <v>101</v>
      </c>
      <c r="B349" s="108"/>
      <c r="C349" s="109"/>
      <c r="D349" s="109"/>
      <c r="E349" s="109"/>
      <c r="F349" s="109"/>
      <c r="G349" s="109"/>
      <c r="H349" s="109"/>
      <c r="I349" s="109"/>
    </row>
    <row r="350" spans="1:9" s="66" customFormat="1" ht="11.25" customHeight="1">
      <c r="A350" s="120" t="s">
        <v>47</v>
      </c>
      <c r="B350" s="114"/>
      <c r="C350" s="113"/>
      <c r="D350" s="113"/>
      <c r="E350" s="113"/>
      <c r="F350" s="113"/>
      <c r="G350" s="113"/>
      <c r="H350" s="113"/>
      <c r="I350" s="113"/>
    </row>
    <row r="351" spans="1:9" s="66" customFormat="1" ht="11.25" customHeight="1">
      <c r="A351" s="108" t="s">
        <v>46</v>
      </c>
      <c r="B351" s="108"/>
      <c r="C351" s="109"/>
      <c r="D351" s="109"/>
      <c r="E351" s="109"/>
      <c r="F351" s="109"/>
      <c r="G351" s="109"/>
      <c r="H351" s="109"/>
      <c r="I351" s="109"/>
    </row>
    <row r="352" spans="1:9" s="66" customFormat="1" ht="11.25" customHeight="1">
      <c r="A352" s="114" t="s">
        <v>16</v>
      </c>
      <c r="B352" s="114"/>
      <c r="C352" s="113"/>
      <c r="D352" s="113"/>
      <c r="E352" s="113"/>
      <c r="F352" s="113"/>
      <c r="G352" s="113"/>
      <c r="H352" s="113"/>
      <c r="I352" s="113"/>
    </row>
    <row r="353" spans="1:9" s="66" customFormat="1" ht="11.25" customHeight="1">
      <c r="A353" s="108" t="s">
        <v>48</v>
      </c>
      <c r="B353" s="108"/>
      <c r="C353" s="109"/>
      <c r="D353" s="109"/>
      <c r="E353" s="109"/>
      <c r="F353" s="109"/>
      <c r="G353" s="109"/>
      <c r="H353" s="109"/>
      <c r="I353" s="109"/>
    </row>
    <row r="354" spans="1:9" s="66" customFormat="1" ht="11.25" customHeight="1">
      <c r="A354" s="112" t="s">
        <v>17</v>
      </c>
      <c r="B354" s="112"/>
      <c r="C354" s="113"/>
      <c r="D354" s="113"/>
      <c r="E354" s="113"/>
      <c r="F354" s="113"/>
      <c r="G354" s="113"/>
      <c r="H354" s="113"/>
      <c r="I354" s="113"/>
    </row>
    <row r="355" spans="1:9" s="18" customFormat="1" ht="5.25" customHeight="1">
      <c r="A355" s="111"/>
      <c r="B355" s="111"/>
      <c r="C355" s="111"/>
      <c r="D355" s="111"/>
      <c r="E355" s="111"/>
      <c r="F355" s="111"/>
      <c r="G355" s="111"/>
      <c r="H355" s="111"/>
      <c r="I355" s="111"/>
    </row>
    <row r="356" spans="1:9" s="7" customFormat="1" ht="11.25" customHeight="1">
      <c r="A356" s="107" t="s">
        <v>3</v>
      </c>
      <c r="B356" s="107"/>
      <c r="C356" s="107"/>
      <c r="D356" s="107"/>
      <c r="E356" s="107"/>
      <c r="F356" s="107"/>
      <c r="G356" s="107"/>
      <c r="H356" s="107"/>
      <c r="I356" s="107"/>
    </row>
    <row r="357" spans="1:9" s="5" customFormat="1" ht="5.25" customHeight="1">
      <c r="A357" s="107"/>
      <c r="B357" s="107"/>
      <c r="C357" s="107"/>
      <c r="D357" s="107"/>
      <c r="E357" s="107"/>
      <c r="F357" s="107"/>
      <c r="G357" s="107"/>
      <c r="H357" s="107"/>
      <c r="I357" s="107"/>
    </row>
    <row r="358" spans="1:9" s="8" customFormat="1" ht="11.25">
      <c r="A358" s="110" t="s">
        <v>112</v>
      </c>
      <c r="B358" s="110"/>
      <c r="C358" s="110"/>
      <c r="D358" s="110"/>
      <c r="E358" s="110"/>
      <c r="F358" s="110"/>
      <c r="G358" s="110"/>
      <c r="H358" s="110"/>
      <c r="I358" s="110"/>
    </row>
    <row r="359" spans="1:9" s="8" customFormat="1" ht="11.25" customHeight="1">
      <c r="A359" s="107" t="s">
        <v>4</v>
      </c>
      <c r="B359" s="107"/>
      <c r="C359" s="107"/>
      <c r="D359" s="107"/>
      <c r="E359" s="107"/>
      <c r="F359" s="107"/>
      <c r="G359" s="107"/>
      <c r="H359" s="107"/>
      <c r="I359" s="107"/>
    </row>
    <row r="360" spans="1:9" ht="15">
      <c r="A360" s="6"/>
      <c r="B360" s="6"/>
      <c r="C360" s="47"/>
      <c r="D360" s="9"/>
      <c r="E360" s="9"/>
      <c r="F360" s="10"/>
      <c r="G360" s="10"/>
      <c r="H360" s="10"/>
      <c r="I360" s="10"/>
    </row>
    <row r="361" spans="1:9" ht="15">
      <c r="A361"/>
      <c r="B361"/>
      <c r="C361" s="48"/>
      <c r="D361"/>
      <c r="E361"/>
      <c r="F361"/>
      <c r="G361"/>
      <c r="H361"/>
      <c r="I361"/>
    </row>
    <row r="362" spans="1:9" ht="15">
      <c r="A362"/>
      <c r="B362"/>
      <c r="C362" s="48"/>
      <c r="D362"/>
      <c r="E362"/>
      <c r="F362"/>
      <c r="G362"/>
      <c r="H362"/>
      <c r="I362"/>
    </row>
    <row r="363" spans="1:9" ht="15">
      <c r="A363"/>
      <c r="B363"/>
      <c r="C363" s="48"/>
      <c r="D363"/>
      <c r="E363"/>
      <c r="F363"/>
      <c r="G363"/>
      <c r="H363"/>
      <c r="I363"/>
    </row>
    <row r="364" spans="1:9" ht="15">
      <c r="A364"/>
      <c r="B364"/>
      <c r="C364" s="48"/>
      <c r="D364"/>
      <c r="E364"/>
      <c r="F364"/>
      <c r="G364"/>
      <c r="H364"/>
      <c r="I364"/>
    </row>
    <row r="365" spans="1:9" ht="15">
      <c r="A365"/>
      <c r="B365"/>
      <c r="C365" s="48"/>
      <c r="D365"/>
      <c r="E365"/>
      <c r="F365"/>
      <c r="G365"/>
      <c r="H365"/>
      <c r="I365"/>
    </row>
    <row r="366" spans="1:9" ht="15">
      <c r="A366"/>
      <c r="B366"/>
      <c r="C366" s="48"/>
      <c r="D366"/>
      <c r="E366"/>
      <c r="F366"/>
      <c r="G366"/>
      <c r="H366"/>
      <c r="I366"/>
    </row>
    <row r="367" spans="1:9" ht="15">
      <c r="A367"/>
      <c r="B367"/>
      <c r="C367" s="48"/>
      <c r="D367"/>
      <c r="E367"/>
      <c r="F367"/>
      <c r="G367"/>
      <c r="H367"/>
      <c r="I367"/>
    </row>
    <row r="368" spans="1:9" ht="15">
      <c r="A368"/>
      <c r="B368"/>
      <c r="C368" s="48"/>
      <c r="D368"/>
      <c r="E368"/>
      <c r="F368"/>
      <c r="G368"/>
      <c r="H368"/>
      <c r="I368"/>
    </row>
    <row r="369" spans="1:9" ht="15">
      <c r="A369"/>
      <c r="B369"/>
      <c r="C369" s="48"/>
      <c r="D369"/>
      <c r="E369"/>
      <c r="F369"/>
      <c r="G369"/>
      <c r="H369"/>
      <c r="I369"/>
    </row>
    <row r="370" spans="1:9" ht="15">
      <c r="A370"/>
      <c r="B370"/>
      <c r="C370" s="48"/>
      <c r="D370"/>
      <c r="E370"/>
      <c r="F370"/>
      <c r="G370"/>
      <c r="H370"/>
      <c r="I370"/>
    </row>
  </sheetData>
  <sheetProtection/>
  <mergeCells count="347">
    <mergeCell ref="A101:B101"/>
    <mergeCell ref="A147:B147"/>
    <mergeCell ref="A197:B197"/>
    <mergeCell ref="A247:B247"/>
    <mergeCell ref="A297:B297"/>
    <mergeCell ref="A343:B343"/>
    <mergeCell ref="A105:B105"/>
    <mergeCell ref="A106:B106"/>
    <mergeCell ref="A107:B107"/>
    <mergeCell ref="A108:B108"/>
    <mergeCell ref="A345:I345"/>
    <mergeCell ref="A347:I347"/>
    <mergeCell ref="A349:I349"/>
    <mergeCell ref="A351:I351"/>
    <mergeCell ref="A348:I348"/>
    <mergeCell ref="A350:I350"/>
    <mergeCell ref="A352:I352"/>
    <mergeCell ref="A1:I1"/>
    <mergeCell ref="A2:I2"/>
    <mergeCell ref="A3:I3"/>
    <mergeCell ref="A4:I4"/>
    <mergeCell ref="A346:I346"/>
    <mergeCell ref="A13:B13"/>
    <mergeCell ref="A14:B14"/>
    <mergeCell ref="A15:B15"/>
    <mergeCell ref="A16:B16"/>
    <mergeCell ref="A17:B17"/>
    <mergeCell ref="A356:I356"/>
    <mergeCell ref="A357:I357"/>
    <mergeCell ref="A359:I359"/>
    <mergeCell ref="A353:I353"/>
    <mergeCell ref="A358:I358"/>
    <mergeCell ref="A355:I355"/>
    <mergeCell ref="A354:I354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9:B59"/>
    <mergeCell ref="A55:B55"/>
    <mergeCell ref="A56:B56"/>
    <mergeCell ref="A60:B60"/>
    <mergeCell ref="A61:B61"/>
    <mergeCell ref="A62:B62"/>
    <mergeCell ref="A57:I57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3:I103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55:B155"/>
    <mergeCell ref="A156:B156"/>
    <mergeCell ref="A157:B157"/>
    <mergeCell ref="A149:I149"/>
    <mergeCell ref="A150:I150"/>
    <mergeCell ref="A151:I151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205:B205"/>
    <mergeCell ref="A206:B206"/>
    <mergeCell ref="A207:B207"/>
    <mergeCell ref="A208:B208"/>
    <mergeCell ref="A189:B189"/>
    <mergeCell ref="A190:B190"/>
    <mergeCell ref="A191:B191"/>
    <mergeCell ref="A192:B192"/>
    <mergeCell ref="A193:B193"/>
    <mergeCell ref="A194:B194"/>
    <mergeCell ref="A209:B209"/>
    <mergeCell ref="A210:B210"/>
    <mergeCell ref="A211:B211"/>
    <mergeCell ref="A212:B212"/>
    <mergeCell ref="A213:B213"/>
    <mergeCell ref="A199:I199"/>
    <mergeCell ref="A201:I201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55:B255"/>
    <mergeCell ref="A256:B256"/>
    <mergeCell ref="A257:B257"/>
    <mergeCell ref="A249:I249"/>
    <mergeCell ref="A250:I250"/>
    <mergeCell ref="A258:B258"/>
    <mergeCell ref="A251:I251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301:B301"/>
    <mergeCell ref="A302:B302"/>
    <mergeCell ref="A303:B303"/>
    <mergeCell ref="A304:B304"/>
    <mergeCell ref="A300:I300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42:B342"/>
    <mergeCell ref="A299:I299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5:B5"/>
    <mergeCell ref="A6:B6"/>
    <mergeCell ref="A7:I7"/>
    <mergeCell ref="A8:I8"/>
    <mergeCell ref="A200:I200"/>
    <mergeCell ref="A9:I9"/>
    <mergeCell ref="A58:I58"/>
    <mergeCell ref="A104:I104"/>
    <mergeCell ref="A195:B195"/>
    <mergeCell ref="A196:B196"/>
    <mergeCell ref="A102:B102"/>
    <mergeCell ref="A148:B148"/>
    <mergeCell ref="A198:B198"/>
    <mergeCell ref="A248:B248"/>
    <mergeCell ref="A298:B298"/>
    <mergeCell ref="A344:B344"/>
    <mergeCell ref="A338:B338"/>
    <mergeCell ref="A339:B339"/>
    <mergeCell ref="A340:B340"/>
    <mergeCell ref="A341:B3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60"/>
  <sheetViews>
    <sheetView zoomScalePageLayoutView="0" workbookViewId="0" topLeftCell="A1">
      <pane ySplit="6" topLeftCell="A7" activePane="bottomLeft" state="frozen"/>
      <selection pane="topLeft" activeCell="A1" sqref="A1:I1"/>
      <selection pane="bottomLeft" activeCell="A1" sqref="A1:I1"/>
    </sheetView>
  </sheetViews>
  <sheetFormatPr defaultColWidth="9.140625" defaultRowHeight="15"/>
  <cols>
    <col min="1" max="1" width="1.7109375" style="11" customWidth="1"/>
    <col min="2" max="2" width="20.421875" style="11" customWidth="1"/>
    <col min="3" max="9" width="12.57421875" style="12" customWidth="1"/>
    <col min="10" max="10" width="8.8515625" style="34" customWidth="1"/>
  </cols>
  <sheetData>
    <row r="1" spans="1:10" s="1" customFormat="1" ht="15" customHeight="1">
      <c r="A1" s="115"/>
      <c r="B1" s="115"/>
      <c r="C1" s="115"/>
      <c r="D1" s="115"/>
      <c r="E1" s="115"/>
      <c r="F1" s="115"/>
      <c r="G1" s="115"/>
      <c r="H1" s="115"/>
      <c r="I1" s="115"/>
      <c r="J1" s="33"/>
    </row>
    <row r="2" spans="1:10" s="54" customFormat="1" ht="35.25" customHeight="1">
      <c r="A2" s="116" t="s">
        <v>57</v>
      </c>
      <c r="B2" s="116"/>
      <c r="C2" s="116"/>
      <c r="D2" s="116"/>
      <c r="E2" s="116"/>
      <c r="F2" s="116"/>
      <c r="G2" s="116"/>
      <c r="H2" s="116"/>
      <c r="I2" s="116"/>
      <c r="J2" s="53"/>
    </row>
    <row r="3" spans="1:10" s="2" customFormat="1" ht="15" customHeight="1">
      <c r="A3" s="117"/>
      <c r="B3" s="117"/>
      <c r="C3" s="117"/>
      <c r="D3" s="117"/>
      <c r="E3" s="117"/>
      <c r="F3" s="117"/>
      <c r="G3" s="117"/>
      <c r="H3" s="117"/>
      <c r="I3" s="117"/>
      <c r="J3" s="35"/>
    </row>
    <row r="4" spans="1:10" s="1" customFormat="1" ht="15" customHeight="1">
      <c r="A4" s="118"/>
      <c r="B4" s="118"/>
      <c r="C4" s="118"/>
      <c r="D4" s="118"/>
      <c r="E4" s="118"/>
      <c r="F4" s="118"/>
      <c r="G4" s="118"/>
      <c r="H4" s="118"/>
      <c r="I4" s="118"/>
      <c r="J4" s="33"/>
    </row>
    <row r="5" spans="1:10" s="3" customFormat="1" ht="27" customHeight="1">
      <c r="A5" s="92"/>
      <c r="B5" s="93"/>
      <c r="C5" s="19" t="s">
        <v>0</v>
      </c>
      <c r="D5" s="23" t="s">
        <v>1</v>
      </c>
      <c r="E5" s="19" t="s">
        <v>2</v>
      </c>
      <c r="F5" s="19" t="s">
        <v>5</v>
      </c>
      <c r="G5" s="19" t="s">
        <v>6</v>
      </c>
      <c r="H5" s="24" t="s">
        <v>7</v>
      </c>
      <c r="I5" s="31" t="s">
        <v>8</v>
      </c>
      <c r="J5" s="36"/>
    </row>
    <row r="6" spans="1:10" s="3" customFormat="1" ht="13.5" customHeight="1">
      <c r="A6" s="94"/>
      <c r="B6" s="95"/>
      <c r="C6" s="25"/>
      <c r="D6" s="25"/>
      <c r="E6" s="25"/>
      <c r="F6" s="26"/>
      <c r="G6" s="27"/>
      <c r="H6" s="28"/>
      <c r="I6" s="32"/>
      <c r="J6" s="36"/>
    </row>
    <row r="7" spans="1:10" s="3" customFormat="1" ht="13.5" customHeight="1">
      <c r="A7" s="96"/>
      <c r="B7" s="97"/>
      <c r="C7" s="97"/>
      <c r="D7" s="97"/>
      <c r="E7" s="97"/>
      <c r="F7" s="97"/>
      <c r="G7" s="97"/>
      <c r="H7" s="97"/>
      <c r="I7" s="97"/>
      <c r="J7" s="36"/>
    </row>
    <row r="8" spans="1:9" s="21" customFormat="1" ht="12" customHeight="1">
      <c r="A8" s="98" t="s">
        <v>97</v>
      </c>
      <c r="B8" s="99"/>
      <c r="C8" s="99"/>
      <c r="D8" s="99"/>
      <c r="E8" s="99"/>
      <c r="F8" s="99"/>
      <c r="G8" s="99"/>
      <c r="H8" s="99"/>
      <c r="I8" s="99"/>
    </row>
    <row r="9" spans="1:11" s="57" customFormat="1" ht="9.75" customHeight="1">
      <c r="A9" s="102" t="s">
        <v>25</v>
      </c>
      <c r="B9" s="99"/>
      <c r="C9" s="99"/>
      <c r="D9" s="99"/>
      <c r="E9" s="99"/>
      <c r="F9" s="99"/>
      <c r="G9" s="99"/>
      <c r="H9" s="99"/>
      <c r="I9" s="99"/>
      <c r="J9" s="55"/>
      <c r="K9" s="56"/>
    </row>
    <row r="10" spans="1:11" s="57" customFormat="1" ht="9.75" customHeight="1">
      <c r="A10" s="71"/>
      <c r="B10" s="70" t="s">
        <v>22</v>
      </c>
      <c r="C10" s="72">
        <v>17.3</v>
      </c>
      <c r="D10" s="72">
        <v>16.7</v>
      </c>
      <c r="E10" s="72">
        <v>12.4</v>
      </c>
      <c r="F10" s="72">
        <v>15.8</v>
      </c>
      <c r="G10" s="74" t="s">
        <v>9</v>
      </c>
      <c r="H10" s="72">
        <v>15.8</v>
      </c>
      <c r="I10" s="72">
        <v>14.4</v>
      </c>
      <c r="J10" s="55"/>
      <c r="K10" s="56"/>
    </row>
    <row r="11" spans="1:11" s="57" customFormat="1" ht="9.75" customHeight="1">
      <c r="A11" s="71"/>
      <c r="B11" s="70" t="s">
        <v>23</v>
      </c>
      <c r="C11" s="72">
        <v>17.6</v>
      </c>
      <c r="D11" s="72">
        <v>17.2</v>
      </c>
      <c r="E11" s="72">
        <v>12.7</v>
      </c>
      <c r="F11" s="72">
        <v>16.5</v>
      </c>
      <c r="G11" s="72" t="s">
        <v>9</v>
      </c>
      <c r="H11" s="72">
        <v>16.3</v>
      </c>
      <c r="I11" s="72">
        <v>14.7</v>
      </c>
      <c r="J11" s="55"/>
      <c r="K11" s="56"/>
    </row>
    <row r="12" spans="1:11" s="57" customFormat="1" ht="9.75" customHeight="1">
      <c r="A12" s="71"/>
      <c r="B12" s="70" t="s">
        <v>24</v>
      </c>
      <c r="C12" s="72">
        <v>17.9</v>
      </c>
      <c r="D12" s="72">
        <v>17.6</v>
      </c>
      <c r="E12" s="72">
        <v>13</v>
      </c>
      <c r="F12" s="72">
        <v>16.9</v>
      </c>
      <c r="G12" s="72" t="s">
        <v>9</v>
      </c>
      <c r="H12" s="72">
        <v>16.6</v>
      </c>
      <c r="I12" s="72">
        <v>14.9</v>
      </c>
      <c r="J12" s="55"/>
      <c r="K12" s="56"/>
    </row>
    <row r="13" spans="1:10" s="59" customFormat="1" ht="9.75" customHeight="1">
      <c r="A13" s="90">
        <v>1981</v>
      </c>
      <c r="B13" s="91"/>
      <c r="C13" s="74">
        <v>17.6</v>
      </c>
      <c r="D13" s="74">
        <v>16.7</v>
      </c>
      <c r="E13" s="74">
        <v>12.4</v>
      </c>
      <c r="F13" s="74">
        <v>16.5</v>
      </c>
      <c r="G13" s="72" t="s">
        <v>9</v>
      </c>
      <c r="H13" s="74">
        <v>16.5</v>
      </c>
      <c r="I13" s="74">
        <v>14.3</v>
      </c>
      <c r="J13" s="58"/>
    </row>
    <row r="14" spans="1:10" s="59" customFormat="1" ht="9.75" customHeight="1">
      <c r="A14" s="90">
        <v>1982</v>
      </c>
      <c r="B14" s="91"/>
      <c r="C14" s="74">
        <v>18.6</v>
      </c>
      <c r="D14" s="74">
        <v>17.9</v>
      </c>
      <c r="E14" s="74">
        <v>13.7</v>
      </c>
      <c r="F14" s="74">
        <v>17.1</v>
      </c>
      <c r="G14" s="72" t="s">
        <v>9</v>
      </c>
      <c r="H14" s="74">
        <v>17.6</v>
      </c>
      <c r="I14" s="74">
        <v>15.7</v>
      </c>
      <c r="J14" s="58"/>
    </row>
    <row r="15" spans="1:10" s="59" customFormat="1" ht="9.75" customHeight="1">
      <c r="A15" s="90">
        <v>1983</v>
      </c>
      <c r="B15" s="91"/>
      <c r="C15" s="72">
        <v>17.7</v>
      </c>
      <c r="D15" s="72">
        <v>17.2</v>
      </c>
      <c r="E15" s="72">
        <v>12.9</v>
      </c>
      <c r="F15" s="72">
        <v>15.9</v>
      </c>
      <c r="G15" s="72" t="s">
        <v>9</v>
      </c>
      <c r="H15" s="72">
        <v>16.3</v>
      </c>
      <c r="I15" s="74">
        <v>14.9</v>
      </c>
      <c r="J15" s="58"/>
    </row>
    <row r="16" spans="1:10" s="59" customFormat="1" ht="9.75" customHeight="1">
      <c r="A16" s="90">
        <v>1984</v>
      </c>
      <c r="B16" s="91"/>
      <c r="C16" s="74">
        <v>15.4</v>
      </c>
      <c r="D16" s="74">
        <v>14.7</v>
      </c>
      <c r="E16" s="74">
        <v>10.7</v>
      </c>
      <c r="F16" s="74">
        <v>13.8</v>
      </c>
      <c r="G16" s="72" t="s">
        <v>9</v>
      </c>
      <c r="H16" s="74">
        <v>14.3</v>
      </c>
      <c r="I16" s="74">
        <v>12.6</v>
      </c>
      <c r="J16" s="58"/>
    </row>
    <row r="17" spans="1:10" s="59" customFormat="1" ht="9.75" customHeight="1">
      <c r="A17" s="90">
        <v>1985</v>
      </c>
      <c r="B17" s="91"/>
      <c r="C17" s="74">
        <v>18.7</v>
      </c>
      <c r="D17" s="74">
        <v>18.5</v>
      </c>
      <c r="E17" s="74">
        <v>14.4</v>
      </c>
      <c r="F17" s="74">
        <v>16.8</v>
      </c>
      <c r="G17" s="72" t="s">
        <v>9</v>
      </c>
      <c r="H17" s="74">
        <v>17.1</v>
      </c>
      <c r="I17" s="74">
        <v>16.5</v>
      </c>
      <c r="J17" s="60"/>
    </row>
    <row r="18" spans="1:10" s="59" customFormat="1" ht="9.75" customHeight="1">
      <c r="A18" s="90">
        <v>1986</v>
      </c>
      <c r="B18" s="91"/>
      <c r="C18" s="72">
        <v>17.5</v>
      </c>
      <c r="D18" s="72">
        <v>17.1</v>
      </c>
      <c r="E18" s="72">
        <v>12.6</v>
      </c>
      <c r="F18" s="72">
        <v>16.3</v>
      </c>
      <c r="G18" s="72" t="s">
        <v>9</v>
      </c>
      <c r="H18" s="72">
        <v>15.9</v>
      </c>
      <c r="I18" s="74">
        <v>14.6</v>
      </c>
      <c r="J18" s="58"/>
    </row>
    <row r="19" spans="1:10" s="59" customFormat="1" ht="9.75" customHeight="1">
      <c r="A19" s="90">
        <v>1987</v>
      </c>
      <c r="B19" s="91"/>
      <c r="C19" s="72">
        <v>19.5</v>
      </c>
      <c r="D19" s="72">
        <v>19</v>
      </c>
      <c r="E19" s="72">
        <v>14.3</v>
      </c>
      <c r="F19" s="72">
        <v>18.1</v>
      </c>
      <c r="G19" s="72" t="s">
        <v>9</v>
      </c>
      <c r="H19" s="72">
        <v>18.3</v>
      </c>
      <c r="I19" s="74">
        <v>17.2</v>
      </c>
      <c r="J19" s="61"/>
    </row>
    <row r="20" spans="1:10" s="59" customFormat="1" ht="9.75" customHeight="1">
      <c r="A20" s="90">
        <v>1988</v>
      </c>
      <c r="B20" s="91"/>
      <c r="C20" s="74">
        <v>17.6</v>
      </c>
      <c r="D20" s="74">
        <v>17.2</v>
      </c>
      <c r="E20" s="74">
        <v>12.9</v>
      </c>
      <c r="F20" s="74">
        <v>16.2</v>
      </c>
      <c r="G20" s="72" t="s">
        <v>9</v>
      </c>
      <c r="H20" s="74">
        <v>15.6</v>
      </c>
      <c r="I20" s="74">
        <v>14.9</v>
      </c>
      <c r="J20" s="58"/>
    </row>
    <row r="21" spans="1:10" s="59" customFormat="1" ht="9.75" customHeight="1">
      <c r="A21" s="90">
        <v>1989</v>
      </c>
      <c r="B21" s="91"/>
      <c r="C21" s="74">
        <v>17.1</v>
      </c>
      <c r="D21" s="74">
        <v>17.3</v>
      </c>
      <c r="E21" s="74">
        <v>13</v>
      </c>
      <c r="F21" s="74">
        <v>16.5</v>
      </c>
      <c r="G21" s="72" t="s">
        <v>9</v>
      </c>
      <c r="H21" s="74">
        <v>15.5</v>
      </c>
      <c r="I21" s="74">
        <v>15.4</v>
      </c>
      <c r="J21" s="58"/>
    </row>
    <row r="22" spans="1:10" s="59" customFormat="1" ht="9.75" customHeight="1">
      <c r="A22" s="90">
        <v>1990</v>
      </c>
      <c r="B22" s="91"/>
      <c r="C22" s="72">
        <v>18</v>
      </c>
      <c r="D22" s="72">
        <v>17.7</v>
      </c>
      <c r="E22" s="72">
        <v>12.6</v>
      </c>
      <c r="F22" s="72">
        <v>16.4</v>
      </c>
      <c r="G22" s="72" t="s">
        <v>9</v>
      </c>
      <c r="H22" s="72">
        <v>16</v>
      </c>
      <c r="I22" s="72">
        <v>15</v>
      </c>
      <c r="J22" s="62"/>
    </row>
    <row r="23" spans="1:10" s="59" customFormat="1" ht="9.75" customHeight="1">
      <c r="A23" s="90">
        <v>1991</v>
      </c>
      <c r="B23" s="91"/>
      <c r="C23" s="74">
        <v>19.7</v>
      </c>
      <c r="D23" s="74">
        <v>19.5</v>
      </c>
      <c r="E23" s="74">
        <v>15.2</v>
      </c>
      <c r="F23" s="74">
        <v>19</v>
      </c>
      <c r="G23" s="72" t="s">
        <v>9</v>
      </c>
      <c r="H23" s="74">
        <v>18.2</v>
      </c>
      <c r="I23" s="74">
        <v>17.6</v>
      </c>
      <c r="J23" s="58"/>
    </row>
    <row r="24" spans="1:10" s="59" customFormat="1" ht="9.75" customHeight="1">
      <c r="A24" s="90">
        <v>1992</v>
      </c>
      <c r="B24" s="91"/>
      <c r="C24" s="74">
        <v>17</v>
      </c>
      <c r="D24" s="74">
        <v>16.9</v>
      </c>
      <c r="E24" s="74">
        <v>11.8</v>
      </c>
      <c r="F24" s="74">
        <v>16.1</v>
      </c>
      <c r="G24" s="72" t="s">
        <v>9</v>
      </c>
      <c r="H24" s="74">
        <v>16</v>
      </c>
      <c r="I24" s="74">
        <v>14.4</v>
      </c>
      <c r="J24" s="58"/>
    </row>
    <row r="25" spans="1:10" s="59" customFormat="1" ht="9.75" customHeight="1">
      <c r="A25" s="90">
        <v>1993</v>
      </c>
      <c r="B25" s="91"/>
      <c r="C25" s="72">
        <v>16.5</v>
      </c>
      <c r="D25" s="72">
        <v>15.9</v>
      </c>
      <c r="E25" s="72">
        <v>11.1</v>
      </c>
      <c r="F25" s="72">
        <v>15.4</v>
      </c>
      <c r="G25" s="72" t="s">
        <v>9</v>
      </c>
      <c r="H25" s="72">
        <v>15.4</v>
      </c>
      <c r="I25" s="72">
        <v>13.2</v>
      </c>
      <c r="J25" s="58"/>
    </row>
    <row r="26" spans="1:10" s="59" customFormat="1" ht="9.75" customHeight="1">
      <c r="A26" s="90">
        <v>1994</v>
      </c>
      <c r="B26" s="91"/>
      <c r="C26" s="72">
        <v>17</v>
      </c>
      <c r="D26" s="72">
        <v>16.3</v>
      </c>
      <c r="E26" s="72">
        <v>12</v>
      </c>
      <c r="F26" s="72">
        <v>16.2</v>
      </c>
      <c r="G26" s="72" t="s">
        <v>9</v>
      </c>
      <c r="H26" s="72">
        <v>16</v>
      </c>
      <c r="I26" s="72">
        <v>14</v>
      </c>
      <c r="J26" s="58"/>
    </row>
    <row r="27" spans="1:10" s="59" customFormat="1" ht="9.75" customHeight="1">
      <c r="A27" s="90">
        <v>1995</v>
      </c>
      <c r="B27" s="91"/>
      <c r="C27" s="74">
        <v>15.3</v>
      </c>
      <c r="D27" s="74">
        <v>14.6</v>
      </c>
      <c r="E27" s="74">
        <v>10.3</v>
      </c>
      <c r="F27" s="74">
        <v>14.3</v>
      </c>
      <c r="G27" s="72" t="s">
        <v>9</v>
      </c>
      <c r="H27" s="74">
        <v>14</v>
      </c>
      <c r="I27" s="74">
        <v>12.4</v>
      </c>
      <c r="J27" s="58"/>
    </row>
    <row r="28" spans="1:12" s="59" customFormat="1" ht="9.75" customHeight="1">
      <c r="A28" s="90">
        <v>1996</v>
      </c>
      <c r="B28" s="91"/>
      <c r="C28" s="74">
        <v>15</v>
      </c>
      <c r="D28" s="74">
        <v>14.9</v>
      </c>
      <c r="E28" s="74">
        <v>10.6</v>
      </c>
      <c r="F28" s="74">
        <v>13.4</v>
      </c>
      <c r="G28" s="72" t="s">
        <v>9</v>
      </c>
      <c r="H28" s="74">
        <v>13.5</v>
      </c>
      <c r="I28" s="74">
        <v>12.6</v>
      </c>
      <c r="J28" s="58"/>
      <c r="L28" s="63"/>
    </row>
    <row r="29" spans="1:10" s="59" customFormat="1" ht="9.75" customHeight="1">
      <c r="A29" s="90">
        <v>1997</v>
      </c>
      <c r="B29" s="91"/>
      <c r="C29" s="72">
        <v>19.4</v>
      </c>
      <c r="D29" s="72">
        <v>19</v>
      </c>
      <c r="E29" s="72">
        <v>15</v>
      </c>
      <c r="F29" s="72">
        <v>18</v>
      </c>
      <c r="G29" s="72" t="s">
        <v>9</v>
      </c>
      <c r="H29" s="72">
        <v>17.4</v>
      </c>
      <c r="I29" s="72">
        <v>16.2</v>
      </c>
      <c r="J29" s="58"/>
    </row>
    <row r="30" spans="1:10" s="59" customFormat="1" ht="9.75" customHeight="1">
      <c r="A30" s="90">
        <v>1998</v>
      </c>
      <c r="B30" s="91"/>
      <c r="C30" s="74">
        <v>16.8</v>
      </c>
      <c r="D30" s="74">
        <v>16.4</v>
      </c>
      <c r="E30" s="74">
        <v>11.7</v>
      </c>
      <c r="F30" s="74">
        <v>15.5</v>
      </c>
      <c r="G30" s="72" t="s">
        <v>9</v>
      </c>
      <c r="H30" s="74">
        <v>15.8</v>
      </c>
      <c r="I30" s="74">
        <v>13.9</v>
      </c>
      <c r="J30" s="58"/>
    </row>
    <row r="31" spans="1:10" s="59" customFormat="1" ht="9.75" customHeight="1">
      <c r="A31" s="90">
        <v>1999</v>
      </c>
      <c r="B31" s="91"/>
      <c r="C31" s="74">
        <v>18.6</v>
      </c>
      <c r="D31" s="74">
        <v>18.1</v>
      </c>
      <c r="E31" s="74">
        <v>13.9</v>
      </c>
      <c r="F31" s="74">
        <v>17.7</v>
      </c>
      <c r="G31" s="72" t="s">
        <v>9</v>
      </c>
      <c r="H31" s="74">
        <v>17.7</v>
      </c>
      <c r="I31" s="74">
        <v>15.7</v>
      </c>
      <c r="J31" s="58"/>
    </row>
    <row r="32" spans="1:10" s="59" customFormat="1" ht="9.75" customHeight="1">
      <c r="A32" s="90">
        <v>2000</v>
      </c>
      <c r="B32" s="91"/>
      <c r="C32" s="72">
        <v>18.3</v>
      </c>
      <c r="D32" s="72">
        <v>18.2</v>
      </c>
      <c r="E32" s="72">
        <v>13.3</v>
      </c>
      <c r="F32" s="72">
        <v>17.5</v>
      </c>
      <c r="G32" s="72" t="s">
        <v>9</v>
      </c>
      <c r="H32" s="72">
        <v>16.7</v>
      </c>
      <c r="I32" s="72">
        <v>15.3</v>
      </c>
      <c r="J32" s="58"/>
    </row>
    <row r="33" spans="1:10" s="59" customFormat="1" ht="9.75" customHeight="1">
      <c r="A33" s="90">
        <v>2001</v>
      </c>
      <c r="B33" s="91"/>
      <c r="C33" s="72">
        <v>15.8</v>
      </c>
      <c r="D33" s="72">
        <v>15.2</v>
      </c>
      <c r="E33" s="72">
        <v>10.4</v>
      </c>
      <c r="F33" s="72">
        <v>14.2</v>
      </c>
      <c r="G33" s="72" t="s">
        <v>9</v>
      </c>
      <c r="H33" s="72">
        <v>14.6</v>
      </c>
      <c r="I33" s="72">
        <v>12.9</v>
      </c>
      <c r="J33" s="58"/>
    </row>
    <row r="34" spans="1:10" s="59" customFormat="1" ht="9.75" customHeight="1">
      <c r="A34" s="90">
        <v>2002</v>
      </c>
      <c r="B34" s="91"/>
      <c r="C34" s="74">
        <v>16.8</v>
      </c>
      <c r="D34" s="74">
        <v>16.4</v>
      </c>
      <c r="E34" s="74">
        <v>11.8</v>
      </c>
      <c r="F34" s="74">
        <v>16.1</v>
      </c>
      <c r="G34" s="72" t="s">
        <v>9</v>
      </c>
      <c r="H34" s="74">
        <v>16</v>
      </c>
      <c r="I34" s="74">
        <v>13.8</v>
      </c>
      <c r="J34" s="58"/>
    </row>
    <row r="35" spans="1:10" s="59" customFormat="1" ht="9.75" customHeight="1">
      <c r="A35" s="90">
        <v>2003</v>
      </c>
      <c r="B35" s="91"/>
      <c r="C35" s="74">
        <v>17.9</v>
      </c>
      <c r="D35" s="74">
        <v>17.8</v>
      </c>
      <c r="E35" s="74">
        <v>12.4</v>
      </c>
      <c r="F35" s="74">
        <v>16.6</v>
      </c>
      <c r="G35" s="72" t="s">
        <v>9</v>
      </c>
      <c r="H35" s="74">
        <v>16.3</v>
      </c>
      <c r="I35" s="74">
        <v>14.8</v>
      </c>
      <c r="J35" s="58"/>
    </row>
    <row r="36" spans="1:10" s="57" customFormat="1" ht="9.75" customHeight="1">
      <c r="A36" s="90">
        <v>2004</v>
      </c>
      <c r="B36" s="91"/>
      <c r="C36" s="72">
        <v>18.9</v>
      </c>
      <c r="D36" s="72">
        <v>18.5</v>
      </c>
      <c r="E36" s="72">
        <v>14.2</v>
      </c>
      <c r="F36" s="72">
        <v>17.7</v>
      </c>
      <c r="G36" s="72" t="s">
        <v>9</v>
      </c>
      <c r="H36" s="72">
        <v>17.4</v>
      </c>
      <c r="I36" s="72">
        <v>15.7</v>
      </c>
      <c r="J36" s="64"/>
    </row>
    <row r="37" spans="1:10" s="59" customFormat="1" ht="9.75" customHeight="1">
      <c r="A37" s="90">
        <v>2005</v>
      </c>
      <c r="B37" s="91"/>
      <c r="C37" s="74">
        <v>18.5</v>
      </c>
      <c r="D37" s="74">
        <v>18.3</v>
      </c>
      <c r="E37" s="74">
        <v>14.3</v>
      </c>
      <c r="F37" s="74">
        <v>18.1</v>
      </c>
      <c r="G37" s="72" t="s">
        <v>9</v>
      </c>
      <c r="H37" s="74">
        <v>17.5</v>
      </c>
      <c r="I37" s="74">
        <v>15.8</v>
      </c>
      <c r="J37" s="58"/>
    </row>
    <row r="38" spans="1:10" s="59" customFormat="1" ht="9.75" customHeight="1">
      <c r="A38" s="90">
        <v>2006</v>
      </c>
      <c r="B38" s="91"/>
      <c r="C38" s="74">
        <v>19.2</v>
      </c>
      <c r="D38" s="74">
        <v>19</v>
      </c>
      <c r="E38" s="74">
        <v>14.7</v>
      </c>
      <c r="F38" s="74">
        <v>18.2</v>
      </c>
      <c r="G38" s="72" t="s">
        <v>9</v>
      </c>
      <c r="H38" s="74">
        <v>18.3</v>
      </c>
      <c r="I38" s="74">
        <v>16.4</v>
      </c>
      <c r="J38" s="58"/>
    </row>
    <row r="39" spans="1:10" s="59" customFormat="1" ht="9.75" customHeight="1">
      <c r="A39" s="90">
        <v>2007</v>
      </c>
      <c r="B39" s="91"/>
      <c r="C39" s="72">
        <v>17.1</v>
      </c>
      <c r="D39" s="72">
        <v>16.8</v>
      </c>
      <c r="E39" s="72">
        <v>12</v>
      </c>
      <c r="F39" s="72">
        <v>16</v>
      </c>
      <c r="G39" s="72" t="s">
        <v>9</v>
      </c>
      <c r="H39" s="72">
        <v>15.7</v>
      </c>
      <c r="I39" s="72">
        <v>14.1</v>
      </c>
      <c r="J39" s="58"/>
    </row>
    <row r="40" spans="1:10" s="59" customFormat="1" ht="9.75" customHeight="1">
      <c r="A40" s="90">
        <v>2008</v>
      </c>
      <c r="B40" s="91"/>
      <c r="C40" s="72">
        <v>16.6</v>
      </c>
      <c r="D40" s="72">
        <v>16</v>
      </c>
      <c r="E40" s="72">
        <v>11.2</v>
      </c>
      <c r="F40" s="72">
        <v>15.9</v>
      </c>
      <c r="G40" s="72" t="s">
        <v>9</v>
      </c>
      <c r="H40" s="72">
        <v>15.4</v>
      </c>
      <c r="I40" s="72">
        <v>13.2</v>
      </c>
      <c r="J40" s="58"/>
    </row>
    <row r="41" spans="1:10" s="59" customFormat="1" ht="9.75" customHeight="1">
      <c r="A41" s="90">
        <v>2009</v>
      </c>
      <c r="B41" s="91"/>
      <c r="C41" s="74">
        <v>18.8</v>
      </c>
      <c r="D41" s="74">
        <v>18.5</v>
      </c>
      <c r="E41" s="74">
        <v>14.2</v>
      </c>
      <c r="F41" s="74">
        <v>18.1</v>
      </c>
      <c r="G41" s="72" t="s">
        <v>9</v>
      </c>
      <c r="H41" s="74">
        <v>17.6</v>
      </c>
      <c r="I41" s="74">
        <v>15.6</v>
      </c>
      <c r="J41" s="58"/>
    </row>
    <row r="42" spans="1:10" s="59" customFormat="1" ht="9.75" customHeight="1">
      <c r="A42" s="90">
        <v>2010</v>
      </c>
      <c r="B42" s="91"/>
      <c r="C42" s="74">
        <v>17.1</v>
      </c>
      <c r="D42" s="74">
        <v>17</v>
      </c>
      <c r="E42" s="74">
        <v>12.4</v>
      </c>
      <c r="F42" s="74">
        <v>16.4</v>
      </c>
      <c r="G42" s="72" t="s">
        <v>9</v>
      </c>
      <c r="H42" s="74">
        <v>15.9</v>
      </c>
      <c r="I42" s="74">
        <v>13.7</v>
      </c>
      <c r="J42" s="58"/>
    </row>
    <row r="43" spans="1:10" s="59" customFormat="1" ht="9.75" customHeight="1">
      <c r="A43" s="90">
        <v>2011</v>
      </c>
      <c r="B43" s="91"/>
      <c r="C43" s="72">
        <v>20.3</v>
      </c>
      <c r="D43" s="72">
        <v>19.9</v>
      </c>
      <c r="E43" s="72">
        <v>15</v>
      </c>
      <c r="F43" s="72">
        <v>19</v>
      </c>
      <c r="G43" s="72" t="s">
        <v>9</v>
      </c>
      <c r="H43" s="72">
        <v>18.7</v>
      </c>
      <c r="I43" s="72">
        <v>16.4</v>
      </c>
      <c r="J43" s="58"/>
    </row>
    <row r="44" spans="1:10" s="59" customFormat="1" ht="9.75" customHeight="1">
      <c r="A44" s="90">
        <v>2012</v>
      </c>
      <c r="B44" s="91"/>
      <c r="C44" s="74">
        <v>18.5</v>
      </c>
      <c r="D44" s="74">
        <v>17.9</v>
      </c>
      <c r="E44" s="74">
        <v>13.2</v>
      </c>
      <c r="F44" s="74">
        <v>17.1</v>
      </c>
      <c r="G44" s="72" t="s">
        <v>9</v>
      </c>
      <c r="H44" s="74">
        <v>17.1</v>
      </c>
      <c r="I44" s="74">
        <v>15</v>
      </c>
      <c r="J44" s="58"/>
    </row>
    <row r="45" spans="1:10" s="59" customFormat="1" ht="9.75" customHeight="1">
      <c r="A45" s="90">
        <v>2013</v>
      </c>
      <c r="B45" s="91"/>
      <c r="C45" s="74">
        <v>18.8</v>
      </c>
      <c r="D45" s="74">
        <v>18.4</v>
      </c>
      <c r="E45" s="74">
        <v>13.4</v>
      </c>
      <c r="F45" s="74">
        <v>17.1</v>
      </c>
      <c r="G45" s="72" t="s">
        <v>9</v>
      </c>
      <c r="H45" s="74">
        <v>17.2</v>
      </c>
      <c r="I45" s="74">
        <v>15.2</v>
      </c>
      <c r="J45" s="58"/>
    </row>
    <row r="46" spans="1:10" s="59" customFormat="1" ht="9.75" customHeight="1">
      <c r="A46" s="90">
        <v>2014</v>
      </c>
      <c r="B46" s="91"/>
      <c r="C46" s="72">
        <v>18.3</v>
      </c>
      <c r="D46" s="72">
        <v>18</v>
      </c>
      <c r="E46" s="72">
        <v>13.4</v>
      </c>
      <c r="F46" s="72">
        <v>17.2</v>
      </c>
      <c r="G46" s="72">
        <v>16.3</v>
      </c>
      <c r="H46" s="72">
        <v>17</v>
      </c>
      <c r="I46" s="72">
        <v>15.2</v>
      </c>
      <c r="J46" s="58"/>
    </row>
    <row r="47" spans="1:10" s="59" customFormat="1" ht="9.75" customHeight="1">
      <c r="A47" s="90">
        <v>2015</v>
      </c>
      <c r="B47" s="91"/>
      <c r="C47" s="72">
        <v>17.4</v>
      </c>
      <c r="D47" s="72">
        <v>16.7</v>
      </c>
      <c r="E47" s="72">
        <v>11.7</v>
      </c>
      <c r="F47" s="72">
        <v>16.6</v>
      </c>
      <c r="G47" s="72">
        <v>15</v>
      </c>
      <c r="H47" s="72">
        <v>16</v>
      </c>
      <c r="I47" s="72">
        <v>14.2</v>
      </c>
      <c r="J47" s="58"/>
    </row>
    <row r="48" spans="1:10" s="59" customFormat="1" ht="9.75" customHeight="1">
      <c r="A48" s="90">
        <v>2016</v>
      </c>
      <c r="B48" s="91"/>
      <c r="C48" s="74">
        <v>20.3</v>
      </c>
      <c r="D48" s="74">
        <v>20.3</v>
      </c>
      <c r="E48" s="74">
        <v>15.3</v>
      </c>
      <c r="F48" s="74">
        <v>19.4</v>
      </c>
      <c r="G48" s="74">
        <v>18.4</v>
      </c>
      <c r="H48" s="74">
        <v>18.4</v>
      </c>
      <c r="I48" s="74">
        <v>17.1</v>
      </c>
      <c r="J48" s="58"/>
    </row>
    <row r="49" spans="1:10" s="59" customFormat="1" ht="9.75" customHeight="1">
      <c r="A49" s="90">
        <v>2017</v>
      </c>
      <c r="B49" s="91"/>
      <c r="C49" s="74">
        <v>16.7</v>
      </c>
      <c r="D49" s="74">
        <v>16.3</v>
      </c>
      <c r="E49" s="74">
        <v>11.4</v>
      </c>
      <c r="F49" s="74">
        <v>15.9</v>
      </c>
      <c r="G49" s="74">
        <v>14.6</v>
      </c>
      <c r="H49" s="74">
        <v>15.6</v>
      </c>
      <c r="I49" s="74">
        <v>13.4</v>
      </c>
      <c r="J49" s="58"/>
    </row>
    <row r="50" spans="1:10" s="59" customFormat="1" ht="9.75" customHeight="1">
      <c r="A50" s="90">
        <v>2018</v>
      </c>
      <c r="B50" s="91"/>
      <c r="C50" s="72">
        <v>19.8</v>
      </c>
      <c r="D50" s="72">
        <v>19.9</v>
      </c>
      <c r="E50" s="72">
        <v>15.1</v>
      </c>
      <c r="F50" s="72">
        <v>18.8</v>
      </c>
      <c r="G50" s="72">
        <v>17.7</v>
      </c>
      <c r="H50" s="72">
        <v>18.6</v>
      </c>
      <c r="I50" s="72">
        <v>16.7</v>
      </c>
      <c r="J50" s="58"/>
    </row>
    <row r="51" spans="1:10" s="59" customFormat="1" ht="9.75" customHeight="1">
      <c r="A51" s="90">
        <v>2019</v>
      </c>
      <c r="B51" s="91"/>
      <c r="C51" s="83">
        <v>18.9</v>
      </c>
      <c r="D51" s="83">
        <v>18.4</v>
      </c>
      <c r="E51" s="83">
        <v>13.9</v>
      </c>
      <c r="F51" s="83">
        <v>17.9</v>
      </c>
      <c r="G51" s="83">
        <v>16.5</v>
      </c>
      <c r="H51" s="83">
        <v>17.4</v>
      </c>
      <c r="I51" s="83">
        <v>15.4</v>
      </c>
      <c r="J51" s="58"/>
    </row>
    <row r="52" spans="1:10" s="59" customFormat="1" ht="9.75" customHeight="1">
      <c r="A52" s="90">
        <v>2020</v>
      </c>
      <c r="B52" s="91"/>
      <c r="C52" s="44">
        <v>18.9</v>
      </c>
      <c r="D52" s="44">
        <v>18.8</v>
      </c>
      <c r="E52" s="44">
        <v>14.2</v>
      </c>
      <c r="F52" s="44">
        <v>17.9</v>
      </c>
      <c r="G52" s="44">
        <v>17</v>
      </c>
      <c r="H52" s="44">
        <v>17.3</v>
      </c>
      <c r="I52" s="44">
        <v>16.2</v>
      </c>
      <c r="J52" s="58"/>
    </row>
    <row r="53" spans="1:10" s="59" customFormat="1" ht="9.75" customHeight="1">
      <c r="A53" s="90">
        <v>2021</v>
      </c>
      <c r="B53" s="91"/>
      <c r="C53" s="72">
        <v>19.2</v>
      </c>
      <c r="D53" s="72">
        <v>18.9</v>
      </c>
      <c r="E53" s="72">
        <v>14.6</v>
      </c>
      <c r="F53" s="72">
        <v>18.6</v>
      </c>
      <c r="G53" s="72">
        <v>17.3</v>
      </c>
      <c r="H53" s="72">
        <v>17.7</v>
      </c>
      <c r="I53" s="72">
        <v>16.1</v>
      </c>
      <c r="J53" s="58"/>
    </row>
    <row r="54" spans="1:10" s="59" customFormat="1" ht="9.75" customHeight="1">
      <c r="A54" s="103">
        <v>2022</v>
      </c>
      <c r="B54" s="104"/>
      <c r="C54" s="72">
        <v>18.1</v>
      </c>
      <c r="D54" s="72">
        <v>17.7</v>
      </c>
      <c r="E54" s="72">
        <v>13.1</v>
      </c>
      <c r="F54" s="72">
        <v>17.1</v>
      </c>
      <c r="G54" s="72">
        <v>15.7</v>
      </c>
      <c r="H54" s="72">
        <v>17</v>
      </c>
      <c r="I54" s="72">
        <v>15.1</v>
      </c>
      <c r="J54" s="58"/>
    </row>
    <row r="55" spans="1:10" s="59" customFormat="1" ht="9.75" customHeight="1">
      <c r="A55" s="103">
        <v>2023</v>
      </c>
      <c r="B55" s="104"/>
      <c r="C55" s="84">
        <v>19.8</v>
      </c>
      <c r="D55" s="84">
        <v>19.6</v>
      </c>
      <c r="E55" s="84">
        <v>15.2</v>
      </c>
      <c r="F55" s="84">
        <v>18.9</v>
      </c>
      <c r="G55" s="84">
        <v>17.9</v>
      </c>
      <c r="H55" s="84">
        <v>18.7</v>
      </c>
      <c r="I55" s="84">
        <v>16.9</v>
      </c>
      <c r="J55" s="58"/>
    </row>
    <row r="56" spans="1:10" s="59" customFormat="1" ht="9.75" customHeight="1">
      <c r="A56" s="103">
        <v>2024</v>
      </c>
      <c r="B56" s="104"/>
      <c r="C56" s="74" t="s">
        <v>9</v>
      </c>
      <c r="D56" s="74" t="s">
        <v>9</v>
      </c>
      <c r="E56" s="74" t="s">
        <v>9</v>
      </c>
      <c r="F56" s="74" t="s">
        <v>9</v>
      </c>
      <c r="G56" s="74" t="s">
        <v>9</v>
      </c>
      <c r="H56" s="74" t="s">
        <v>9</v>
      </c>
      <c r="I56" s="74" t="s">
        <v>9</v>
      </c>
      <c r="J56" s="58"/>
    </row>
    <row r="57" spans="1:10" s="59" customFormat="1" ht="9.75" customHeight="1">
      <c r="A57" s="88"/>
      <c r="B57" s="105"/>
      <c r="C57" s="105"/>
      <c r="D57" s="105"/>
      <c r="E57" s="105"/>
      <c r="F57" s="105"/>
      <c r="G57" s="105"/>
      <c r="H57" s="105"/>
      <c r="I57" s="105"/>
      <c r="J57" s="58"/>
    </row>
    <row r="58" spans="1:11" s="57" customFormat="1" ht="9.75" customHeight="1">
      <c r="A58" s="100" t="s">
        <v>26</v>
      </c>
      <c r="B58" s="101"/>
      <c r="C58" s="101"/>
      <c r="D58" s="101"/>
      <c r="E58" s="101"/>
      <c r="F58" s="101"/>
      <c r="G58" s="101"/>
      <c r="H58" s="101"/>
      <c r="I58" s="101"/>
      <c r="J58" s="55"/>
      <c r="K58" s="59"/>
    </row>
    <row r="59" spans="1:10" s="59" customFormat="1" ht="9.75" customHeight="1">
      <c r="A59" s="90">
        <v>1981</v>
      </c>
      <c r="B59" s="91"/>
      <c r="C59" s="72">
        <v>11</v>
      </c>
      <c r="D59" s="72">
        <v>9.8</v>
      </c>
      <c r="E59" s="72">
        <v>4.8</v>
      </c>
      <c r="F59" s="72">
        <v>6.3</v>
      </c>
      <c r="G59" s="74" t="s">
        <v>10</v>
      </c>
      <c r="H59" s="72">
        <v>5.5</v>
      </c>
      <c r="I59" s="74" t="s">
        <v>10</v>
      </c>
      <c r="J59" s="58"/>
    </row>
    <row r="60" spans="1:10" s="59" customFormat="1" ht="9.75" customHeight="1">
      <c r="A60" s="90">
        <v>1982</v>
      </c>
      <c r="B60" s="91"/>
      <c r="C60" s="74">
        <v>11.1</v>
      </c>
      <c r="D60" s="74">
        <v>10.9</v>
      </c>
      <c r="E60" s="74">
        <v>5.5</v>
      </c>
      <c r="F60" s="74">
        <v>8.8</v>
      </c>
      <c r="G60" s="74" t="s">
        <v>10</v>
      </c>
      <c r="H60" s="74">
        <v>8.7</v>
      </c>
      <c r="I60" s="74" t="s">
        <v>10</v>
      </c>
      <c r="J60" s="58"/>
    </row>
    <row r="61" spans="1:10" s="59" customFormat="1" ht="9.75" customHeight="1">
      <c r="A61" s="90">
        <v>1983</v>
      </c>
      <c r="B61" s="91"/>
      <c r="C61" s="72">
        <v>9.1</v>
      </c>
      <c r="D61" s="72">
        <v>8.1</v>
      </c>
      <c r="E61" s="72">
        <v>3.5</v>
      </c>
      <c r="F61" s="72">
        <v>4.9</v>
      </c>
      <c r="G61" s="74" t="s">
        <v>10</v>
      </c>
      <c r="H61" s="72">
        <v>5</v>
      </c>
      <c r="I61" s="74" t="s">
        <v>10</v>
      </c>
      <c r="J61" s="58"/>
    </row>
    <row r="62" spans="1:10" s="59" customFormat="1" ht="9.75" customHeight="1">
      <c r="A62" s="90">
        <v>1984</v>
      </c>
      <c r="B62" s="91"/>
      <c r="C62" s="74">
        <v>6.7</v>
      </c>
      <c r="D62" s="74">
        <v>6.3</v>
      </c>
      <c r="E62" s="74">
        <v>1.8</v>
      </c>
      <c r="F62" s="74">
        <v>2.9</v>
      </c>
      <c r="G62" s="74" t="s">
        <v>10</v>
      </c>
      <c r="H62" s="74">
        <v>2.5</v>
      </c>
      <c r="I62" s="74" t="s">
        <v>10</v>
      </c>
      <c r="J62" s="58"/>
    </row>
    <row r="63" spans="1:10" s="59" customFormat="1" ht="9.75" customHeight="1">
      <c r="A63" s="90">
        <v>1985</v>
      </c>
      <c r="B63" s="91"/>
      <c r="C63" s="72">
        <v>11.3</v>
      </c>
      <c r="D63" s="72">
        <v>10.6</v>
      </c>
      <c r="E63" s="72">
        <v>5.2</v>
      </c>
      <c r="F63" s="72">
        <v>7.7</v>
      </c>
      <c r="G63" s="74" t="s">
        <v>10</v>
      </c>
      <c r="H63" s="72">
        <v>6.8</v>
      </c>
      <c r="I63" s="74" t="s">
        <v>10</v>
      </c>
      <c r="J63" s="60"/>
    </row>
    <row r="64" spans="1:10" s="59" customFormat="1" ht="9.75" customHeight="1">
      <c r="A64" s="90">
        <v>1986</v>
      </c>
      <c r="B64" s="91"/>
      <c r="C64" s="74">
        <v>10.3</v>
      </c>
      <c r="D64" s="74">
        <v>10.8</v>
      </c>
      <c r="E64" s="74">
        <v>3.6</v>
      </c>
      <c r="F64" s="74">
        <v>7</v>
      </c>
      <c r="G64" s="74" t="s">
        <v>10</v>
      </c>
      <c r="H64" s="74">
        <v>5.9</v>
      </c>
      <c r="I64" s="74" t="s">
        <v>10</v>
      </c>
      <c r="J64" s="58"/>
    </row>
    <row r="65" spans="1:10" s="59" customFormat="1" ht="9.75" customHeight="1">
      <c r="A65" s="90">
        <v>1987</v>
      </c>
      <c r="B65" s="91"/>
      <c r="C65" s="72">
        <v>9.4</v>
      </c>
      <c r="D65" s="72">
        <v>10</v>
      </c>
      <c r="E65" s="72">
        <v>2.3</v>
      </c>
      <c r="F65" s="72">
        <v>7.6</v>
      </c>
      <c r="G65" s="74" t="s">
        <v>10</v>
      </c>
      <c r="H65" s="72">
        <v>5.9</v>
      </c>
      <c r="I65" s="74" t="s">
        <v>10</v>
      </c>
      <c r="J65" s="61"/>
    </row>
    <row r="66" spans="1:10" s="59" customFormat="1" ht="9.75" customHeight="1">
      <c r="A66" s="90">
        <v>1988</v>
      </c>
      <c r="B66" s="91"/>
      <c r="C66" s="74">
        <v>8.8</v>
      </c>
      <c r="D66" s="74">
        <v>9.4</v>
      </c>
      <c r="E66" s="74">
        <v>5.2</v>
      </c>
      <c r="F66" s="74">
        <v>5.7</v>
      </c>
      <c r="G66" s="74" t="s">
        <v>10</v>
      </c>
      <c r="H66" s="74">
        <v>3.2</v>
      </c>
      <c r="I66" s="74">
        <v>4.8</v>
      </c>
      <c r="J66" s="58"/>
    </row>
    <row r="67" spans="1:10" s="59" customFormat="1" ht="9.75" customHeight="1">
      <c r="A67" s="90">
        <v>1989</v>
      </c>
      <c r="B67" s="91"/>
      <c r="C67" s="72">
        <v>9.4</v>
      </c>
      <c r="D67" s="72">
        <v>10.5</v>
      </c>
      <c r="E67" s="72">
        <v>5.1</v>
      </c>
      <c r="F67" s="72">
        <v>5.8</v>
      </c>
      <c r="G67" s="74" t="s">
        <v>10</v>
      </c>
      <c r="H67" s="72">
        <v>5.4</v>
      </c>
      <c r="I67" s="72">
        <v>6.1</v>
      </c>
      <c r="J67" s="58"/>
    </row>
    <row r="68" spans="1:10" s="59" customFormat="1" ht="9.75" customHeight="1">
      <c r="A68" s="90">
        <v>1990</v>
      </c>
      <c r="B68" s="91"/>
      <c r="C68" s="74">
        <v>11.3</v>
      </c>
      <c r="D68" s="74">
        <v>11.1</v>
      </c>
      <c r="E68" s="74">
        <v>3</v>
      </c>
      <c r="F68" s="74">
        <v>6.4</v>
      </c>
      <c r="G68" s="74" t="s">
        <v>10</v>
      </c>
      <c r="H68" s="74">
        <v>6.8</v>
      </c>
      <c r="I68" s="74">
        <v>5</v>
      </c>
      <c r="J68" s="62"/>
    </row>
    <row r="69" spans="1:10" s="59" customFormat="1" ht="9.75" customHeight="1">
      <c r="A69" s="90">
        <v>1991</v>
      </c>
      <c r="B69" s="91"/>
      <c r="C69" s="72">
        <v>9.7</v>
      </c>
      <c r="D69" s="72">
        <v>8.8</v>
      </c>
      <c r="E69" s="72">
        <v>3.4</v>
      </c>
      <c r="F69" s="72">
        <v>8</v>
      </c>
      <c r="G69" s="74" t="s">
        <v>10</v>
      </c>
      <c r="H69" s="72">
        <v>6.6</v>
      </c>
      <c r="I69" s="72">
        <v>4.6</v>
      </c>
      <c r="J69" s="58"/>
    </row>
    <row r="70" spans="1:10" s="59" customFormat="1" ht="9.75" customHeight="1">
      <c r="A70" s="90">
        <v>1992</v>
      </c>
      <c r="B70" s="91"/>
      <c r="C70" s="74">
        <v>9.5</v>
      </c>
      <c r="D70" s="74">
        <v>9.4</v>
      </c>
      <c r="E70" s="74">
        <v>3.5</v>
      </c>
      <c r="F70" s="74">
        <v>6.2</v>
      </c>
      <c r="G70" s="74" t="s">
        <v>10</v>
      </c>
      <c r="H70" s="74">
        <v>3.5</v>
      </c>
      <c r="I70" s="74">
        <v>4.3</v>
      </c>
      <c r="J70" s="58"/>
    </row>
    <row r="71" spans="1:10" s="59" customFormat="1" ht="9.75" customHeight="1">
      <c r="A71" s="90">
        <v>1993</v>
      </c>
      <c r="B71" s="91"/>
      <c r="C71" s="72">
        <v>7.6</v>
      </c>
      <c r="D71" s="72">
        <v>7.7</v>
      </c>
      <c r="E71" s="72">
        <v>1.1</v>
      </c>
      <c r="F71" s="72">
        <v>5.4</v>
      </c>
      <c r="G71" s="74" t="s">
        <v>10</v>
      </c>
      <c r="H71" s="72">
        <v>4.8</v>
      </c>
      <c r="I71" s="72">
        <v>3.1</v>
      </c>
      <c r="J71" s="58"/>
    </row>
    <row r="72" spans="1:10" s="59" customFormat="1" ht="9.75" customHeight="1">
      <c r="A72" s="90">
        <v>1994</v>
      </c>
      <c r="B72" s="91"/>
      <c r="C72" s="74">
        <v>8.2</v>
      </c>
      <c r="D72" s="74">
        <v>7.2</v>
      </c>
      <c r="E72" s="74">
        <v>2.4</v>
      </c>
      <c r="F72" s="74">
        <v>4</v>
      </c>
      <c r="G72" s="74" t="s">
        <v>10</v>
      </c>
      <c r="H72" s="74">
        <v>3.7</v>
      </c>
      <c r="I72" s="74">
        <v>3.7</v>
      </c>
      <c r="J72" s="58"/>
    </row>
    <row r="73" spans="1:10" s="59" customFormat="1" ht="9.75" customHeight="1">
      <c r="A73" s="90">
        <v>1995</v>
      </c>
      <c r="B73" s="91"/>
      <c r="C73" s="72">
        <v>5.8</v>
      </c>
      <c r="D73" s="72">
        <v>5.1</v>
      </c>
      <c r="E73" s="72">
        <v>-0.9</v>
      </c>
      <c r="F73" s="72">
        <v>2.6</v>
      </c>
      <c r="G73" s="74" t="s">
        <v>10</v>
      </c>
      <c r="H73" s="72">
        <v>0.9</v>
      </c>
      <c r="I73" s="72">
        <v>0.9</v>
      </c>
      <c r="J73" s="58"/>
    </row>
    <row r="74" spans="1:12" s="59" customFormat="1" ht="9.75" customHeight="1">
      <c r="A74" s="90">
        <v>1996</v>
      </c>
      <c r="B74" s="91"/>
      <c r="C74" s="74">
        <v>7.9</v>
      </c>
      <c r="D74" s="74">
        <v>7.5</v>
      </c>
      <c r="E74" s="74">
        <v>3</v>
      </c>
      <c r="F74" s="74">
        <v>3.3</v>
      </c>
      <c r="G74" s="74" t="s">
        <v>10</v>
      </c>
      <c r="H74" s="74">
        <v>3.6</v>
      </c>
      <c r="I74" s="74">
        <v>4.2</v>
      </c>
      <c r="J74" s="58"/>
      <c r="L74" s="63"/>
    </row>
    <row r="75" spans="1:10" s="59" customFormat="1" ht="9.75" customHeight="1">
      <c r="A75" s="90">
        <v>1997</v>
      </c>
      <c r="B75" s="91"/>
      <c r="C75" s="72">
        <v>11.9</v>
      </c>
      <c r="D75" s="72">
        <v>12.3</v>
      </c>
      <c r="E75" s="72">
        <v>5.7</v>
      </c>
      <c r="F75" s="72">
        <v>8.3</v>
      </c>
      <c r="G75" s="74" t="s">
        <v>10</v>
      </c>
      <c r="H75" s="72">
        <v>7.2</v>
      </c>
      <c r="I75" s="72">
        <v>6.9</v>
      </c>
      <c r="J75" s="58"/>
    </row>
    <row r="76" spans="1:10" s="59" customFormat="1" ht="9.75" customHeight="1">
      <c r="A76" s="90">
        <v>1998</v>
      </c>
      <c r="B76" s="91"/>
      <c r="C76" s="74">
        <v>8.5</v>
      </c>
      <c r="D76" s="74">
        <v>8</v>
      </c>
      <c r="E76" s="74">
        <v>2.5</v>
      </c>
      <c r="F76" s="74">
        <v>3.3</v>
      </c>
      <c r="G76" s="74" t="s">
        <v>10</v>
      </c>
      <c r="H76" s="74">
        <v>4</v>
      </c>
      <c r="I76" s="74">
        <v>4.8</v>
      </c>
      <c r="J76" s="58"/>
    </row>
    <row r="77" spans="1:10" s="59" customFormat="1" ht="9.75" customHeight="1">
      <c r="A77" s="90">
        <v>1999</v>
      </c>
      <c r="B77" s="91"/>
      <c r="C77" s="72">
        <v>10.9</v>
      </c>
      <c r="D77" s="72">
        <v>11</v>
      </c>
      <c r="E77" s="72">
        <v>5.4</v>
      </c>
      <c r="F77" s="72">
        <v>9.4</v>
      </c>
      <c r="G77" s="74" t="s">
        <v>10</v>
      </c>
      <c r="H77" s="72">
        <v>7.7</v>
      </c>
      <c r="I77" s="72">
        <v>7.7</v>
      </c>
      <c r="J77" s="58"/>
    </row>
    <row r="78" spans="1:10" s="59" customFormat="1" ht="9.75" customHeight="1">
      <c r="A78" s="90">
        <v>2000</v>
      </c>
      <c r="B78" s="91"/>
      <c r="C78" s="74">
        <v>11</v>
      </c>
      <c r="D78" s="74">
        <v>11.5</v>
      </c>
      <c r="E78" s="74">
        <v>4.9</v>
      </c>
      <c r="F78" s="74">
        <v>7.6</v>
      </c>
      <c r="G78" s="74" t="s">
        <v>10</v>
      </c>
      <c r="H78" s="74">
        <v>6.3</v>
      </c>
      <c r="I78" s="74">
        <v>6.3</v>
      </c>
      <c r="J78" s="58"/>
    </row>
    <row r="79" spans="1:10" s="59" customFormat="1" ht="9.75" customHeight="1">
      <c r="A79" s="90">
        <v>2001</v>
      </c>
      <c r="B79" s="91"/>
      <c r="C79" s="72">
        <v>7.5</v>
      </c>
      <c r="D79" s="72">
        <v>7.6</v>
      </c>
      <c r="E79" s="72">
        <v>2.9</v>
      </c>
      <c r="F79" s="72">
        <v>4.1</v>
      </c>
      <c r="G79" s="74" t="s">
        <v>10</v>
      </c>
      <c r="H79" s="72">
        <v>2.7</v>
      </c>
      <c r="I79" s="72">
        <v>3.3</v>
      </c>
      <c r="J79" s="58"/>
    </row>
    <row r="80" spans="1:10" s="59" customFormat="1" ht="9.75" customHeight="1">
      <c r="A80" s="90">
        <v>2002</v>
      </c>
      <c r="B80" s="91"/>
      <c r="C80" s="74">
        <v>8</v>
      </c>
      <c r="D80" s="74">
        <v>7.9</v>
      </c>
      <c r="E80" s="74">
        <v>0</v>
      </c>
      <c r="F80" s="74">
        <v>4.5</v>
      </c>
      <c r="G80" s="74" t="s">
        <v>10</v>
      </c>
      <c r="H80" s="74">
        <v>4.7</v>
      </c>
      <c r="I80" s="74">
        <v>2.5</v>
      </c>
      <c r="J80" s="58"/>
    </row>
    <row r="81" spans="1:10" s="59" customFormat="1" ht="9.75" customHeight="1">
      <c r="A81" s="90">
        <v>2003</v>
      </c>
      <c r="B81" s="91"/>
      <c r="C81" s="72">
        <v>10.3</v>
      </c>
      <c r="D81" s="72">
        <v>10.7</v>
      </c>
      <c r="E81" s="72">
        <v>3</v>
      </c>
      <c r="F81" s="72">
        <v>7.9</v>
      </c>
      <c r="G81" s="74" t="s">
        <v>10</v>
      </c>
      <c r="H81" s="72">
        <v>6.9</v>
      </c>
      <c r="I81" s="72">
        <v>6.4</v>
      </c>
      <c r="J81" s="58"/>
    </row>
    <row r="82" spans="1:10" s="57" customFormat="1" ht="9.75" customHeight="1">
      <c r="A82" s="90">
        <v>2004</v>
      </c>
      <c r="B82" s="91"/>
      <c r="C82" s="74">
        <v>9.5</v>
      </c>
      <c r="D82" s="74">
        <v>9.6</v>
      </c>
      <c r="E82" s="74">
        <v>5.9</v>
      </c>
      <c r="F82" s="74">
        <v>5.1</v>
      </c>
      <c r="G82" s="74" t="s">
        <v>10</v>
      </c>
      <c r="H82" s="74">
        <v>4.3</v>
      </c>
      <c r="I82" s="74">
        <v>5.7</v>
      </c>
      <c r="J82" s="64"/>
    </row>
    <row r="83" spans="1:10" s="59" customFormat="1" ht="9.75" customHeight="1">
      <c r="A83" s="90">
        <v>2005</v>
      </c>
      <c r="B83" s="91"/>
      <c r="C83" s="72">
        <v>12.2</v>
      </c>
      <c r="D83" s="72">
        <v>11.2</v>
      </c>
      <c r="E83" s="72">
        <v>4.5</v>
      </c>
      <c r="F83" s="72">
        <v>8.4</v>
      </c>
      <c r="G83" s="74" t="s">
        <v>10</v>
      </c>
      <c r="H83" s="72">
        <v>8.7</v>
      </c>
      <c r="I83" s="72">
        <v>5.9</v>
      </c>
      <c r="J83" s="58"/>
    </row>
    <row r="84" spans="1:10" s="59" customFormat="1" ht="9.75" customHeight="1">
      <c r="A84" s="90">
        <v>2006</v>
      </c>
      <c r="B84" s="91"/>
      <c r="C84" s="74">
        <v>12.2</v>
      </c>
      <c r="D84" s="74">
        <v>12.2</v>
      </c>
      <c r="E84" s="74">
        <v>5.3</v>
      </c>
      <c r="F84" s="74">
        <v>7.4</v>
      </c>
      <c r="G84" s="74" t="s">
        <v>10</v>
      </c>
      <c r="H84" s="74">
        <v>8.5</v>
      </c>
      <c r="I84" s="74">
        <v>7</v>
      </c>
      <c r="J84" s="58"/>
    </row>
    <row r="85" spans="1:10" s="59" customFormat="1" ht="9.75" customHeight="1">
      <c r="A85" s="90">
        <v>2007</v>
      </c>
      <c r="B85" s="91"/>
      <c r="C85" s="72">
        <v>8.7</v>
      </c>
      <c r="D85" s="72">
        <v>7.8</v>
      </c>
      <c r="E85" s="72">
        <v>3.1</v>
      </c>
      <c r="F85" s="72">
        <v>5.4</v>
      </c>
      <c r="G85" s="74" t="s">
        <v>10</v>
      </c>
      <c r="H85" s="72">
        <v>5.8</v>
      </c>
      <c r="I85" s="72">
        <v>5.7</v>
      </c>
      <c r="J85" s="58"/>
    </row>
    <row r="86" spans="1:10" s="59" customFormat="1" ht="9.75" customHeight="1">
      <c r="A86" s="90">
        <v>2008</v>
      </c>
      <c r="B86" s="91"/>
      <c r="C86" s="74">
        <v>8.4</v>
      </c>
      <c r="D86" s="74">
        <v>8.1</v>
      </c>
      <c r="E86" s="74">
        <v>1.2</v>
      </c>
      <c r="F86" s="74">
        <v>4.8</v>
      </c>
      <c r="G86" s="74" t="s">
        <v>10</v>
      </c>
      <c r="H86" s="74">
        <v>4.5</v>
      </c>
      <c r="I86" s="74">
        <v>4.1</v>
      </c>
      <c r="J86" s="58"/>
    </row>
    <row r="87" spans="1:10" s="59" customFormat="1" ht="9.75" customHeight="1">
      <c r="A87" s="90">
        <v>2009</v>
      </c>
      <c r="B87" s="91"/>
      <c r="C87" s="72">
        <v>12.4</v>
      </c>
      <c r="D87" s="72">
        <v>11.7</v>
      </c>
      <c r="E87" s="72">
        <v>5.7</v>
      </c>
      <c r="F87" s="72">
        <v>8.5</v>
      </c>
      <c r="G87" s="74" t="s">
        <v>10</v>
      </c>
      <c r="H87" s="72">
        <v>7.1</v>
      </c>
      <c r="I87" s="72">
        <v>7.8</v>
      </c>
      <c r="J87" s="58"/>
    </row>
    <row r="88" spans="1:10" s="59" customFormat="1" ht="9.75" customHeight="1">
      <c r="A88" s="90">
        <v>2010</v>
      </c>
      <c r="B88" s="91"/>
      <c r="C88" s="74">
        <v>7.9</v>
      </c>
      <c r="D88" s="74">
        <v>7.4</v>
      </c>
      <c r="E88" s="74">
        <v>2.5</v>
      </c>
      <c r="F88" s="74">
        <v>3.7</v>
      </c>
      <c r="G88" s="74" t="s">
        <v>10</v>
      </c>
      <c r="H88" s="74">
        <v>4.3</v>
      </c>
      <c r="I88" s="74">
        <v>3.4</v>
      </c>
      <c r="J88" s="58"/>
    </row>
    <row r="89" spans="1:10" s="59" customFormat="1" ht="9.75" customHeight="1">
      <c r="A89" s="90">
        <v>2011</v>
      </c>
      <c r="B89" s="91"/>
      <c r="C89" s="72">
        <v>11.6</v>
      </c>
      <c r="D89" s="72">
        <v>10.4</v>
      </c>
      <c r="E89" s="72">
        <v>5.7</v>
      </c>
      <c r="F89" s="72">
        <v>7.9</v>
      </c>
      <c r="G89" s="74" t="s">
        <v>10</v>
      </c>
      <c r="H89" s="72">
        <v>7.8</v>
      </c>
      <c r="I89" s="72">
        <v>7.8</v>
      </c>
      <c r="J89" s="58"/>
    </row>
    <row r="90" spans="1:10" s="59" customFormat="1" ht="9.75" customHeight="1">
      <c r="A90" s="90">
        <v>2012</v>
      </c>
      <c r="B90" s="91"/>
      <c r="C90" s="74">
        <v>11.9</v>
      </c>
      <c r="D90" s="74">
        <v>11.1</v>
      </c>
      <c r="E90" s="74">
        <v>4</v>
      </c>
      <c r="F90" s="74">
        <v>6.4</v>
      </c>
      <c r="G90" s="74" t="s">
        <v>10</v>
      </c>
      <c r="H90" s="74">
        <v>5.8</v>
      </c>
      <c r="I90" s="74">
        <v>5.8</v>
      </c>
      <c r="J90" s="58"/>
    </row>
    <row r="91" spans="1:10" s="59" customFormat="1" ht="9.75" customHeight="1">
      <c r="A91" s="90">
        <v>2013</v>
      </c>
      <c r="B91" s="91"/>
      <c r="C91" s="72">
        <v>10</v>
      </c>
      <c r="D91" s="72">
        <v>10.2</v>
      </c>
      <c r="E91" s="72">
        <v>3.6</v>
      </c>
      <c r="F91" s="72">
        <v>4.9</v>
      </c>
      <c r="G91" s="74" t="s">
        <v>10</v>
      </c>
      <c r="H91" s="72">
        <v>6.5</v>
      </c>
      <c r="I91" s="72">
        <v>6.9</v>
      </c>
      <c r="J91" s="58"/>
    </row>
    <row r="92" spans="1:10" s="59" customFormat="1" ht="9.75" customHeight="1">
      <c r="A92" s="90">
        <v>2014</v>
      </c>
      <c r="B92" s="91"/>
      <c r="C92" s="74">
        <v>10.1</v>
      </c>
      <c r="D92" s="74">
        <v>10.8</v>
      </c>
      <c r="E92" s="74">
        <v>2.9</v>
      </c>
      <c r="F92" s="74">
        <v>5.7</v>
      </c>
      <c r="G92" s="74">
        <v>7.7</v>
      </c>
      <c r="H92" s="74">
        <v>6.6</v>
      </c>
      <c r="I92" s="74">
        <v>5.9</v>
      </c>
      <c r="J92" s="58"/>
    </row>
    <row r="93" spans="1:10" s="59" customFormat="1" ht="9.75" customHeight="1">
      <c r="A93" s="90">
        <v>2015</v>
      </c>
      <c r="B93" s="91"/>
      <c r="C93" s="72">
        <v>9.6</v>
      </c>
      <c r="D93" s="72">
        <v>9.6</v>
      </c>
      <c r="E93" s="72">
        <v>3</v>
      </c>
      <c r="F93" s="72">
        <v>6.8</v>
      </c>
      <c r="G93" s="72">
        <v>7.6</v>
      </c>
      <c r="H93" s="72">
        <v>6.6</v>
      </c>
      <c r="I93" s="72">
        <v>6.9</v>
      </c>
      <c r="J93" s="58"/>
    </row>
    <row r="94" spans="1:10" s="59" customFormat="1" ht="9.75" customHeight="1">
      <c r="A94" s="90">
        <v>2016</v>
      </c>
      <c r="B94" s="91"/>
      <c r="C94" s="74">
        <v>12.8</v>
      </c>
      <c r="D94" s="74">
        <v>12.3</v>
      </c>
      <c r="E94" s="74">
        <v>5.6</v>
      </c>
      <c r="F94" s="74">
        <v>9.1</v>
      </c>
      <c r="G94" s="74">
        <v>9.4</v>
      </c>
      <c r="H94" s="74">
        <v>9.6</v>
      </c>
      <c r="I94" s="74">
        <v>9.3</v>
      </c>
      <c r="J94" s="58"/>
    </row>
    <row r="95" spans="1:10" s="59" customFormat="1" ht="9.75" customHeight="1">
      <c r="A95" s="90">
        <v>2017</v>
      </c>
      <c r="B95" s="91"/>
      <c r="C95" s="72">
        <v>8.6</v>
      </c>
      <c r="D95" s="72">
        <v>8.4</v>
      </c>
      <c r="E95" s="72">
        <v>1.6</v>
      </c>
      <c r="F95" s="72">
        <v>4.7</v>
      </c>
      <c r="G95" s="72">
        <v>5.3</v>
      </c>
      <c r="H95" s="72">
        <v>4.9</v>
      </c>
      <c r="I95" s="72">
        <v>4.3</v>
      </c>
      <c r="J95" s="58"/>
    </row>
    <row r="96" spans="1:10" s="59" customFormat="1" ht="9.75" customHeight="1">
      <c r="A96" s="90">
        <v>2018</v>
      </c>
      <c r="B96" s="91"/>
      <c r="C96" s="74">
        <v>10</v>
      </c>
      <c r="D96" s="74">
        <v>9.8</v>
      </c>
      <c r="E96" s="74">
        <v>1.8</v>
      </c>
      <c r="F96" s="74">
        <v>5.7</v>
      </c>
      <c r="G96" s="74">
        <v>7</v>
      </c>
      <c r="H96" s="74">
        <v>5.5</v>
      </c>
      <c r="I96" s="74">
        <v>5.2</v>
      </c>
      <c r="J96" s="58"/>
    </row>
    <row r="97" spans="1:10" s="59" customFormat="1" ht="9.75" customHeight="1">
      <c r="A97" s="90">
        <v>2019</v>
      </c>
      <c r="B97" s="91"/>
      <c r="C97" s="76">
        <v>10.9</v>
      </c>
      <c r="D97" s="76">
        <v>10.3</v>
      </c>
      <c r="E97" s="76">
        <v>5.4</v>
      </c>
      <c r="F97" s="76">
        <v>7.3</v>
      </c>
      <c r="G97" s="76">
        <v>8.2</v>
      </c>
      <c r="H97" s="76">
        <v>7.5</v>
      </c>
      <c r="I97" s="76" t="s">
        <v>10</v>
      </c>
      <c r="J97" s="58"/>
    </row>
    <row r="98" spans="1:10" s="59" customFormat="1" ht="9.75" customHeight="1">
      <c r="A98" s="90">
        <v>2020</v>
      </c>
      <c r="B98" s="91"/>
      <c r="C98" s="43">
        <v>6.7</v>
      </c>
      <c r="D98" s="43">
        <v>6.8</v>
      </c>
      <c r="E98" s="43">
        <v>1</v>
      </c>
      <c r="F98" s="43">
        <v>2.9</v>
      </c>
      <c r="G98" s="43">
        <v>4.4</v>
      </c>
      <c r="H98" s="43">
        <v>2.5</v>
      </c>
      <c r="I98" s="43">
        <v>3.2</v>
      </c>
      <c r="J98" s="58"/>
    </row>
    <row r="99" spans="1:10" s="59" customFormat="1" ht="9.75" customHeight="1">
      <c r="A99" s="90">
        <v>2021</v>
      </c>
      <c r="B99" s="91"/>
      <c r="C99" s="72">
        <v>11</v>
      </c>
      <c r="D99" s="72">
        <v>10.5</v>
      </c>
      <c r="E99" s="72">
        <v>4.4</v>
      </c>
      <c r="F99" s="72">
        <v>7.7</v>
      </c>
      <c r="G99" s="72">
        <v>9.1</v>
      </c>
      <c r="H99" s="72">
        <v>8.7</v>
      </c>
      <c r="I99" s="72">
        <v>7.3</v>
      </c>
      <c r="J99" s="58"/>
    </row>
    <row r="100" spans="1:10" s="59" customFormat="1" ht="9.75" customHeight="1">
      <c r="A100" s="103">
        <v>2022</v>
      </c>
      <c r="B100" s="104"/>
      <c r="C100" s="72">
        <v>9.4</v>
      </c>
      <c r="D100" s="72">
        <v>9.4</v>
      </c>
      <c r="E100" s="72">
        <v>3.5</v>
      </c>
      <c r="F100" s="72">
        <v>5</v>
      </c>
      <c r="G100" s="72">
        <v>6.9</v>
      </c>
      <c r="H100" s="72">
        <v>5</v>
      </c>
      <c r="I100" s="72">
        <v>5.8</v>
      </c>
      <c r="J100" s="58"/>
    </row>
    <row r="101" spans="1:10" s="59" customFormat="1" ht="9.75" customHeight="1">
      <c r="A101" s="103">
        <v>2023</v>
      </c>
      <c r="B101" s="104"/>
      <c r="C101" s="84">
        <v>10.8</v>
      </c>
      <c r="D101" s="84">
        <v>10.3</v>
      </c>
      <c r="E101" s="84">
        <v>2.7</v>
      </c>
      <c r="F101" s="84">
        <v>7</v>
      </c>
      <c r="G101" s="84">
        <v>7.4</v>
      </c>
      <c r="H101" s="84">
        <v>7.1</v>
      </c>
      <c r="I101" s="84">
        <v>6.2</v>
      </c>
      <c r="J101" s="58"/>
    </row>
    <row r="102" spans="1:10" s="59" customFormat="1" ht="9.75" customHeight="1">
      <c r="A102" s="103">
        <v>2024</v>
      </c>
      <c r="B102" s="104"/>
      <c r="C102" s="74" t="s">
        <v>9</v>
      </c>
      <c r="D102" s="74" t="s">
        <v>9</v>
      </c>
      <c r="E102" s="74" t="s">
        <v>9</v>
      </c>
      <c r="F102" s="74" t="s">
        <v>9</v>
      </c>
      <c r="G102" s="74" t="s">
        <v>9</v>
      </c>
      <c r="H102" s="74" t="s">
        <v>9</v>
      </c>
      <c r="I102" s="74" t="s">
        <v>9</v>
      </c>
      <c r="J102" s="58"/>
    </row>
    <row r="103" spans="1:10" s="59" customFormat="1" ht="9.75" customHeight="1">
      <c r="A103" s="88"/>
      <c r="B103" s="105"/>
      <c r="C103" s="105"/>
      <c r="D103" s="105"/>
      <c r="E103" s="105"/>
      <c r="F103" s="105"/>
      <c r="G103" s="105"/>
      <c r="H103" s="105"/>
      <c r="I103" s="105"/>
      <c r="J103" s="58"/>
    </row>
    <row r="104" spans="1:11" s="57" customFormat="1" ht="9.75" customHeight="1">
      <c r="A104" s="100" t="s">
        <v>27</v>
      </c>
      <c r="B104" s="101"/>
      <c r="C104" s="101"/>
      <c r="D104" s="101"/>
      <c r="E104" s="101"/>
      <c r="F104" s="101"/>
      <c r="G104" s="101"/>
      <c r="H104" s="101"/>
      <c r="I104" s="101"/>
      <c r="J104" s="58"/>
      <c r="K104" s="56"/>
    </row>
    <row r="105" spans="1:10" s="59" customFormat="1" ht="9.75" customHeight="1">
      <c r="A105" s="90">
        <v>1981</v>
      </c>
      <c r="B105" s="91"/>
      <c r="C105" s="72">
        <v>23.3</v>
      </c>
      <c r="D105" s="72">
        <v>24</v>
      </c>
      <c r="E105" s="72">
        <v>22.8</v>
      </c>
      <c r="F105" s="72">
        <v>24.5</v>
      </c>
      <c r="G105" s="74" t="s">
        <v>10</v>
      </c>
      <c r="H105" s="72">
        <v>23.5</v>
      </c>
      <c r="I105" s="74" t="s">
        <v>10</v>
      </c>
      <c r="J105" s="58"/>
    </row>
    <row r="106" spans="1:10" s="59" customFormat="1" ht="9.75" customHeight="1">
      <c r="A106" s="90">
        <v>1982</v>
      </c>
      <c r="B106" s="91"/>
      <c r="C106" s="74">
        <v>26.2</v>
      </c>
      <c r="D106" s="74">
        <v>26.3</v>
      </c>
      <c r="E106" s="74">
        <v>24.6</v>
      </c>
      <c r="F106" s="74">
        <v>26.3</v>
      </c>
      <c r="G106" s="74" t="s">
        <v>10</v>
      </c>
      <c r="H106" s="74">
        <v>26.9</v>
      </c>
      <c r="I106" s="74" t="s">
        <v>10</v>
      </c>
      <c r="J106" s="58"/>
    </row>
    <row r="107" spans="1:10" s="59" customFormat="1" ht="9.75" customHeight="1">
      <c r="A107" s="90">
        <v>1983</v>
      </c>
      <c r="B107" s="91"/>
      <c r="C107" s="74">
        <v>30.8</v>
      </c>
      <c r="D107" s="74">
        <v>30.9</v>
      </c>
      <c r="E107" s="74">
        <v>24.6</v>
      </c>
      <c r="F107" s="74">
        <v>31.9</v>
      </c>
      <c r="G107" s="74" t="s">
        <v>10</v>
      </c>
      <c r="H107" s="74">
        <v>31</v>
      </c>
      <c r="I107" s="74" t="s">
        <v>10</v>
      </c>
      <c r="J107" s="58"/>
    </row>
    <row r="108" spans="1:10" s="59" customFormat="1" ht="9.75" customHeight="1">
      <c r="A108" s="90">
        <v>1984</v>
      </c>
      <c r="B108" s="91"/>
      <c r="C108" s="72">
        <v>25.8</v>
      </c>
      <c r="D108" s="72">
        <v>26.5</v>
      </c>
      <c r="E108" s="72">
        <v>23.7</v>
      </c>
      <c r="F108" s="72">
        <v>26.8</v>
      </c>
      <c r="G108" s="74" t="s">
        <v>10</v>
      </c>
      <c r="H108" s="72">
        <v>26</v>
      </c>
      <c r="I108" s="74" t="s">
        <v>10</v>
      </c>
      <c r="J108" s="58"/>
    </row>
    <row r="109" spans="1:10" s="59" customFormat="1" ht="9.75" customHeight="1">
      <c r="A109" s="90">
        <v>1985</v>
      </c>
      <c r="B109" s="91"/>
      <c r="C109" s="74">
        <v>27.9</v>
      </c>
      <c r="D109" s="74">
        <v>28.5</v>
      </c>
      <c r="E109" s="74">
        <v>26</v>
      </c>
      <c r="F109" s="74">
        <v>29.3</v>
      </c>
      <c r="G109" s="74" t="s">
        <v>10</v>
      </c>
      <c r="H109" s="74">
        <v>29.1</v>
      </c>
      <c r="I109" s="74" t="s">
        <v>10</v>
      </c>
      <c r="J109" s="60"/>
    </row>
    <row r="110" spans="1:10" s="59" customFormat="1" ht="9.75" customHeight="1">
      <c r="A110" s="90">
        <v>1986</v>
      </c>
      <c r="B110" s="91"/>
      <c r="C110" s="74">
        <v>24.8</v>
      </c>
      <c r="D110" s="74">
        <v>25.8</v>
      </c>
      <c r="E110" s="74">
        <v>22.8</v>
      </c>
      <c r="F110" s="74">
        <v>25.8</v>
      </c>
      <c r="G110" s="74" t="s">
        <v>10</v>
      </c>
      <c r="H110" s="74">
        <v>26</v>
      </c>
      <c r="I110" s="74" t="s">
        <v>10</v>
      </c>
      <c r="J110" s="58"/>
    </row>
    <row r="111" spans="1:10" s="59" customFormat="1" ht="9.75" customHeight="1">
      <c r="A111" s="90">
        <v>1987</v>
      </c>
      <c r="B111" s="91"/>
      <c r="C111" s="72">
        <v>27</v>
      </c>
      <c r="D111" s="72">
        <v>27.2</v>
      </c>
      <c r="E111" s="72">
        <v>27</v>
      </c>
      <c r="F111" s="72">
        <v>27.6</v>
      </c>
      <c r="G111" s="74" t="s">
        <v>10</v>
      </c>
      <c r="H111" s="72">
        <v>28</v>
      </c>
      <c r="I111" s="74" t="s">
        <v>10</v>
      </c>
      <c r="J111" s="61"/>
    </row>
    <row r="112" spans="1:10" s="59" customFormat="1" ht="9.75" customHeight="1">
      <c r="A112" s="90">
        <v>1988</v>
      </c>
      <c r="B112" s="91"/>
      <c r="C112" s="74">
        <v>30.8</v>
      </c>
      <c r="D112" s="74">
        <v>30.3</v>
      </c>
      <c r="E112" s="74">
        <v>24.6</v>
      </c>
      <c r="F112" s="74">
        <v>31.5</v>
      </c>
      <c r="G112" s="74" t="s">
        <v>10</v>
      </c>
      <c r="H112" s="74">
        <v>30.8</v>
      </c>
      <c r="I112" s="74">
        <v>27.3</v>
      </c>
      <c r="J112" s="58"/>
    </row>
    <row r="113" spans="1:10" s="59" customFormat="1" ht="9.75" customHeight="1">
      <c r="A113" s="90">
        <v>1989</v>
      </c>
      <c r="B113" s="91"/>
      <c r="C113" s="74">
        <v>24.6</v>
      </c>
      <c r="D113" s="74">
        <v>26</v>
      </c>
      <c r="E113" s="74">
        <v>24.9</v>
      </c>
      <c r="F113" s="74">
        <v>25.7</v>
      </c>
      <c r="G113" s="74" t="s">
        <v>10</v>
      </c>
      <c r="H113" s="74">
        <v>25.1</v>
      </c>
      <c r="I113" s="74">
        <v>24.9</v>
      </c>
      <c r="J113" s="58"/>
    </row>
    <row r="114" spans="1:10" s="59" customFormat="1" ht="9.75" customHeight="1">
      <c r="A114" s="90">
        <v>1990</v>
      </c>
      <c r="B114" s="91"/>
      <c r="C114" s="72">
        <v>27.3</v>
      </c>
      <c r="D114" s="72">
        <v>27.8</v>
      </c>
      <c r="E114" s="72">
        <v>22.8</v>
      </c>
      <c r="F114" s="72">
        <v>27.8</v>
      </c>
      <c r="G114" s="74" t="s">
        <v>10</v>
      </c>
      <c r="H114" s="72">
        <v>27.1</v>
      </c>
      <c r="I114" s="72">
        <v>24.7</v>
      </c>
      <c r="J114" s="62"/>
    </row>
    <row r="115" spans="1:10" s="59" customFormat="1" ht="9.75" customHeight="1">
      <c r="A115" s="90">
        <v>1991</v>
      </c>
      <c r="B115" s="91"/>
      <c r="C115" s="74">
        <v>28.8</v>
      </c>
      <c r="D115" s="74">
        <v>30</v>
      </c>
      <c r="E115" s="74">
        <v>27.4</v>
      </c>
      <c r="F115" s="74">
        <v>29.2</v>
      </c>
      <c r="G115" s="74" t="s">
        <v>10</v>
      </c>
      <c r="H115" s="74">
        <v>29.4</v>
      </c>
      <c r="I115" s="74">
        <v>31.7</v>
      </c>
      <c r="J115" s="58"/>
    </row>
    <row r="116" spans="1:10" s="59" customFormat="1" ht="9.75" customHeight="1">
      <c r="A116" s="90">
        <v>1992</v>
      </c>
      <c r="B116" s="91"/>
      <c r="C116" s="74">
        <v>24.4</v>
      </c>
      <c r="D116" s="74">
        <v>24.5</v>
      </c>
      <c r="E116" s="74">
        <v>21.5</v>
      </c>
      <c r="F116" s="74">
        <v>25.2</v>
      </c>
      <c r="G116" s="74" t="s">
        <v>10</v>
      </c>
      <c r="H116" s="74">
        <v>25.7</v>
      </c>
      <c r="I116" s="74">
        <v>23.7</v>
      </c>
      <c r="J116" s="58"/>
    </row>
    <row r="117" spans="1:10" s="59" customFormat="1" ht="9.75" customHeight="1">
      <c r="A117" s="90">
        <v>1993</v>
      </c>
      <c r="B117" s="91"/>
      <c r="C117" s="72">
        <v>23.6</v>
      </c>
      <c r="D117" s="72">
        <v>23.9</v>
      </c>
      <c r="E117" s="72">
        <v>20.5</v>
      </c>
      <c r="F117" s="72">
        <v>24.6</v>
      </c>
      <c r="G117" s="74" t="s">
        <v>10</v>
      </c>
      <c r="H117" s="72">
        <v>24.4</v>
      </c>
      <c r="I117" s="72">
        <v>22.9</v>
      </c>
      <c r="J117" s="58"/>
    </row>
    <row r="118" spans="1:10" s="59" customFormat="1" ht="9.75" customHeight="1">
      <c r="A118" s="90">
        <v>1994</v>
      </c>
      <c r="B118" s="91"/>
      <c r="C118" s="74">
        <v>25.2</v>
      </c>
      <c r="D118" s="74">
        <v>26.1</v>
      </c>
      <c r="E118" s="74">
        <v>21</v>
      </c>
      <c r="F118" s="74">
        <v>26.8</v>
      </c>
      <c r="G118" s="74" t="s">
        <v>10</v>
      </c>
      <c r="H118" s="74">
        <v>25.8</v>
      </c>
      <c r="I118" s="74">
        <v>25.1</v>
      </c>
      <c r="J118" s="58"/>
    </row>
    <row r="119" spans="1:10" s="59" customFormat="1" ht="9.75" customHeight="1">
      <c r="A119" s="90">
        <v>1995</v>
      </c>
      <c r="B119" s="91"/>
      <c r="C119" s="74">
        <v>23.7</v>
      </c>
      <c r="D119" s="74">
        <v>24.5</v>
      </c>
      <c r="E119" s="74">
        <v>18.7</v>
      </c>
      <c r="F119" s="74">
        <v>25.9</v>
      </c>
      <c r="G119" s="74" t="s">
        <v>10</v>
      </c>
      <c r="H119" s="74">
        <v>25.1</v>
      </c>
      <c r="I119" s="74">
        <v>23.8</v>
      </c>
      <c r="J119" s="58"/>
    </row>
    <row r="120" spans="1:12" s="59" customFormat="1" ht="9.75" customHeight="1">
      <c r="A120" s="90">
        <v>1996</v>
      </c>
      <c r="B120" s="91"/>
      <c r="C120" s="72">
        <v>25.7</v>
      </c>
      <c r="D120" s="72">
        <v>24.3</v>
      </c>
      <c r="E120" s="72">
        <v>20.4</v>
      </c>
      <c r="F120" s="72">
        <v>26.3</v>
      </c>
      <c r="G120" s="74" t="s">
        <v>10</v>
      </c>
      <c r="H120" s="72">
        <v>24.9</v>
      </c>
      <c r="I120" s="72">
        <v>24.8</v>
      </c>
      <c r="J120" s="58"/>
      <c r="L120" s="63"/>
    </row>
    <row r="121" spans="1:10" s="59" customFormat="1" ht="9.75" customHeight="1">
      <c r="A121" s="90">
        <v>1997</v>
      </c>
      <c r="B121" s="91"/>
      <c r="C121" s="74">
        <v>28</v>
      </c>
      <c r="D121" s="74">
        <v>27.9</v>
      </c>
      <c r="E121" s="74">
        <v>26.8</v>
      </c>
      <c r="F121" s="74">
        <v>27.6</v>
      </c>
      <c r="G121" s="74" t="s">
        <v>10</v>
      </c>
      <c r="H121" s="74">
        <v>28.5</v>
      </c>
      <c r="I121" s="74">
        <v>29.7</v>
      </c>
      <c r="J121" s="58"/>
    </row>
    <row r="122" spans="1:10" s="59" customFormat="1" ht="9.75" customHeight="1">
      <c r="A122" s="90">
        <v>1998</v>
      </c>
      <c r="B122" s="91"/>
      <c r="C122" s="74">
        <v>24.7</v>
      </c>
      <c r="D122" s="74">
        <v>25.1</v>
      </c>
      <c r="E122" s="74">
        <v>21.2</v>
      </c>
      <c r="F122" s="74">
        <v>25.6</v>
      </c>
      <c r="G122" s="74" t="s">
        <v>10</v>
      </c>
      <c r="H122" s="74">
        <v>25.5</v>
      </c>
      <c r="I122" s="74">
        <v>24.6</v>
      </c>
      <c r="J122" s="58"/>
    </row>
    <row r="123" spans="1:10" s="59" customFormat="1" ht="9.75" customHeight="1">
      <c r="A123" s="90">
        <v>1999</v>
      </c>
      <c r="B123" s="91"/>
      <c r="C123" s="72">
        <v>26.7</v>
      </c>
      <c r="D123" s="72">
        <v>26.4</v>
      </c>
      <c r="E123" s="72">
        <v>24.5</v>
      </c>
      <c r="F123" s="72">
        <v>26.9</v>
      </c>
      <c r="G123" s="74" t="s">
        <v>10</v>
      </c>
      <c r="H123" s="72">
        <v>26.4</v>
      </c>
      <c r="I123" s="72">
        <v>27.5</v>
      </c>
      <c r="J123" s="58"/>
    </row>
    <row r="124" spans="1:10" s="59" customFormat="1" ht="9.75" customHeight="1">
      <c r="A124" s="90">
        <v>2000</v>
      </c>
      <c r="B124" s="91"/>
      <c r="C124" s="74">
        <v>26.3</v>
      </c>
      <c r="D124" s="74">
        <v>26.6</v>
      </c>
      <c r="E124" s="74">
        <v>22.8</v>
      </c>
      <c r="F124" s="74">
        <v>27.3</v>
      </c>
      <c r="G124" s="74" t="s">
        <v>10</v>
      </c>
      <c r="H124" s="74">
        <v>26.2</v>
      </c>
      <c r="I124" s="74">
        <v>24.3</v>
      </c>
      <c r="J124" s="58"/>
    </row>
    <row r="125" spans="1:10" s="59" customFormat="1" ht="9.75" customHeight="1">
      <c r="A125" s="90">
        <v>2001</v>
      </c>
      <c r="B125" s="91"/>
      <c r="C125" s="74">
        <v>25.2</v>
      </c>
      <c r="D125" s="74">
        <v>26.1</v>
      </c>
      <c r="E125" s="74">
        <v>22.1</v>
      </c>
      <c r="F125" s="74">
        <v>26.6</v>
      </c>
      <c r="G125" s="74" t="s">
        <v>10</v>
      </c>
      <c r="H125" s="74">
        <v>25.8</v>
      </c>
      <c r="I125" s="74">
        <v>25.3</v>
      </c>
      <c r="J125" s="58"/>
    </row>
    <row r="126" spans="1:10" s="59" customFormat="1" ht="9.75" customHeight="1">
      <c r="A126" s="90">
        <v>2002</v>
      </c>
      <c r="B126" s="91"/>
      <c r="C126" s="72">
        <v>25.7</v>
      </c>
      <c r="D126" s="72">
        <v>26.6</v>
      </c>
      <c r="E126" s="72">
        <v>21.1</v>
      </c>
      <c r="F126" s="72">
        <v>26.2</v>
      </c>
      <c r="G126" s="74" t="s">
        <v>10</v>
      </c>
      <c r="H126" s="72">
        <v>26.5</v>
      </c>
      <c r="I126" s="72">
        <v>23.5</v>
      </c>
      <c r="J126" s="58"/>
    </row>
    <row r="127" spans="1:10" s="59" customFormat="1" ht="9.75" customHeight="1">
      <c r="A127" s="90">
        <v>2003</v>
      </c>
      <c r="B127" s="91"/>
      <c r="C127" s="74">
        <v>27.5</v>
      </c>
      <c r="D127" s="74">
        <v>27.2</v>
      </c>
      <c r="E127" s="74">
        <v>23.2</v>
      </c>
      <c r="F127" s="74">
        <v>27.7</v>
      </c>
      <c r="G127" s="74" t="s">
        <v>10</v>
      </c>
      <c r="H127" s="74">
        <v>28.3</v>
      </c>
      <c r="I127" s="74">
        <v>24.9</v>
      </c>
      <c r="J127" s="58"/>
    </row>
    <row r="128" spans="1:10" s="57" customFormat="1" ht="9.75" customHeight="1">
      <c r="A128" s="90">
        <v>2004</v>
      </c>
      <c r="B128" s="91"/>
      <c r="C128" s="74">
        <v>28.4</v>
      </c>
      <c r="D128" s="74">
        <v>28</v>
      </c>
      <c r="E128" s="74">
        <v>27.3</v>
      </c>
      <c r="F128" s="74">
        <v>28</v>
      </c>
      <c r="G128" s="74" t="s">
        <v>10</v>
      </c>
      <c r="H128" s="74">
        <v>29</v>
      </c>
      <c r="I128" s="74">
        <v>29.5</v>
      </c>
      <c r="J128" s="64"/>
    </row>
    <row r="129" spans="1:10" s="59" customFormat="1" ht="9.75" customHeight="1">
      <c r="A129" s="90">
        <v>2005</v>
      </c>
      <c r="B129" s="91"/>
      <c r="C129" s="72">
        <v>28.8</v>
      </c>
      <c r="D129" s="72">
        <v>29.7</v>
      </c>
      <c r="E129" s="72">
        <v>25.5</v>
      </c>
      <c r="F129" s="72">
        <v>29.9</v>
      </c>
      <c r="G129" s="74" t="s">
        <v>10</v>
      </c>
      <c r="H129" s="72">
        <v>29.2</v>
      </c>
      <c r="I129" s="72">
        <v>27.3</v>
      </c>
      <c r="J129" s="58"/>
    </row>
    <row r="130" spans="1:10" s="59" customFormat="1" ht="9.75" customHeight="1">
      <c r="A130" s="90">
        <v>2006</v>
      </c>
      <c r="B130" s="91"/>
      <c r="C130" s="74">
        <v>28.9</v>
      </c>
      <c r="D130" s="74">
        <v>30.8</v>
      </c>
      <c r="E130" s="74">
        <v>30.4</v>
      </c>
      <c r="F130" s="74">
        <v>31.4</v>
      </c>
      <c r="G130" s="74" t="s">
        <v>10</v>
      </c>
      <c r="H130" s="74">
        <v>30.9</v>
      </c>
      <c r="I130" s="74">
        <v>28.6</v>
      </c>
      <c r="J130" s="58"/>
    </row>
    <row r="131" spans="1:10" s="59" customFormat="1" ht="9.75" customHeight="1">
      <c r="A131" s="90">
        <v>2007</v>
      </c>
      <c r="B131" s="91"/>
      <c r="C131" s="74">
        <v>27.8</v>
      </c>
      <c r="D131" s="74">
        <v>27.5</v>
      </c>
      <c r="E131" s="74">
        <v>24.9</v>
      </c>
      <c r="F131" s="74">
        <v>28.2</v>
      </c>
      <c r="G131" s="74" t="s">
        <v>10</v>
      </c>
      <c r="H131" s="74">
        <v>28.3</v>
      </c>
      <c r="I131" s="74">
        <v>27.1</v>
      </c>
      <c r="J131" s="58"/>
    </row>
    <row r="132" spans="1:10" s="59" customFormat="1" ht="9.75" customHeight="1">
      <c r="A132" s="90">
        <v>2008</v>
      </c>
      <c r="B132" s="91"/>
      <c r="C132" s="72">
        <v>26</v>
      </c>
      <c r="D132" s="72">
        <v>25.9</v>
      </c>
      <c r="E132" s="72">
        <v>22.3</v>
      </c>
      <c r="F132" s="72">
        <v>26.6</v>
      </c>
      <c r="G132" s="74" t="s">
        <v>10</v>
      </c>
      <c r="H132" s="72">
        <v>26.9</v>
      </c>
      <c r="I132" s="72">
        <v>25</v>
      </c>
      <c r="J132" s="58"/>
    </row>
    <row r="133" spans="1:10" s="59" customFormat="1" ht="9.75" customHeight="1">
      <c r="A133" s="90">
        <v>2009</v>
      </c>
      <c r="B133" s="91"/>
      <c r="C133" s="74">
        <v>27.8</v>
      </c>
      <c r="D133" s="74">
        <v>27.2</v>
      </c>
      <c r="E133" s="74">
        <v>24.1</v>
      </c>
      <c r="F133" s="74">
        <v>28</v>
      </c>
      <c r="G133" s="74" t="s">
        <v>10</v>
      </c>
      <c r="H133" s="74">
        <v>28.7</v>
      </c>
      <c r="I133" s="74">
        <v>30</v>
      </c>
      <c r="J133" s="58"/>
    </row>
    <row r="134" spans="1:10" s="59" customFormat="1" ht="9.75" customHeight="1">
      <c r="A134" s="90">
        <v>2010</v>
      </c>
      <c r="B134" s="91"/>
      <c r="C134" s="74">
        <v>24.8</v>
      </c>
      <c r="D134" s="74">
        <v>25.8</v>
      </c>
      <c r="E134" s="74">
        <v>23.7</v>
      </c>
      <c r="F134" s="74">
        <v>26.4</v>
      </c>
      <c r="G134" s="74" t="s">
        <v>10</v>
      </c>
      <c r="H134" s="74">
        <v>25.9</v>
      </c>
      <c r="I134" s="74">
        <v>23.9</v>
      </c>
      <c r="J134" s="58"/>
    </row>
    <row r="135" spans="1:10" s="59" customFormat="1" ht="9.75" customHeight="1">
      <c r="A135" s="90">
        <v>2011</v>
      </c>
      <c r="B135" s="91"/>
      <c r="C135" s="72">
        <v>28.3</v>
      </c>
      <c r="D135" s="72">
        <v>29.5</v>
      </c>
      <c r="E135" s="72">
        <v>26.5</v>
      </c>
      <c r="F135" s="72">
        <v>29.4</v>
      </c>
      <c r="G135" s="74" t="s">
        <v>10</v>
      </c>
      <c r="H135" s="72">
        <v>28.9</v>
      </c>
      <c r="I135" s="72">
        <v>29.1</v>
      </c>
      <c r="J135" s="58"/>
    </row>
    <row r="136" spans="1:10" s="59" customFormat="1" ht="9.75" customHeight="1">
      <c r="A136" s="90">
        <v>2012</v>
      </c>
      <c r="B136" s="91"/>
      <c r="C136" s="74">
        <v>27.3</v>
      </c>
      <c r="D136" s="74">
        <v>27.7</v>
      </c>
      <c r="E136" s="74">
        <v>23.9</v>
      </c>
      <c r="F136" s="74">
        <v>27</v>
      </c>
      <c r="G136" s="74" t="s">
        <v>10</v>
      </c>
      <c r="H136" s="74">
        <v>28.4</v>
      </c>
      <c r="I136" s="74">
        <v>27.6</v>
      </c>
      <c r="J136" s="58"/>
    </row>
    <row r="137" spans="1:10" s="59" customFormat="1" ht="9.75" customHeight="1">
      <c r="A137" s="90">
        <v>2013</v>
      </c>
      <c r="B137" s="91"/>
      <c r="C137" s="74">
        <v>27.5</v>
      </c>
      <c r="D137" s="74">
        <v>29.3</v>
      </c>
      <c r="E137" s="74">
        <v>27.2</v>
      </c>
      <c r="F137" s="74">
        <v>28.3</v>
      </c>
      <c r="G137" s="74" t="s">
        <v>10</v>
      </c>
      <c r="H137" s="74">
        <v>28.4</v>
      </c>
      <c r="I137" s="74">
        <v>26.9</v>
      </c>
      <c r="J137" s="58"/>
    </row>
    <row r="138" spans="1:10" s="59" customFormat="1" ht="9.75" customHeight="1">
      <c r="A138" s="90">
        <v>2014</v>
      </c>
      <c r="B138" s="91"/>
      <c r="C138" s="72">
        <v>25.9</v>
      </c>
      <c r="D138" s="72">
        <v>26.7</v>
      </c>
      <c r="E138" s="72">
        <v>23.2</v>
      </c>
      <c r="F138" s="72">
        <v>27.1</v>
      </c>
      <c r="G138" s="72">
        <v>26</v>
      </c>
      <c r="H138" s="72">
        <v>26.9</v>
      </c>
      <c r="I138" s="72">
        <v>24.3</v>
      </c>
      <c r="J138" s="58"/>
    </row>
    <row r="139" spans="1:10" s="59" customFormat="1" ht="9.75" customHeight="1">
      <c r="A139" s="90">
        <v>2015</v>
      </c>
      <c r="B139" s="91"/>
      <c r="C139" s="74">
        <v>25.7</v>
      </c>
      <c r="D139" s="74">
        <v>26.5</v>
      </c>
      <c r="E139" s="74">
        <v>19.8</v>
      </c>
      <c r="F139" s="74">
        <v>26.4</v>
      </c>
      <c r="G139" s="74">
        <v>24.4</v>
      </c>
      <c r="H139" s="74">
        <v>26.1</v>
      </c>
      <c r="I139" s="74">
        <v>24.5</v>
      </c>
      <c r="J139" s="58"/>
    </row>
    <row r="140" spans="1:10" s="59" customFormat="1" ht="9.75" customHeight="1">
      <c r="A140" s="90">
        <v>2016</v>
      </c>
      <c r="B140" s="91"/>
      <c r="C140" s="74">
        <v>30.6</v>
      </c>
      <c r="D140" s="74">
        <v>29.5</v>
      </c>
      <c r="E140" s="74">
        <v>28.4</v>
      </c>
      <c r="F140" s="74">
        <v>30.5</v>
      </c>
      <c r="G140" s="74">
        <v>30.8</v>
      </c>
      <c r="H140" s="74">
        <v>29.2</v>
      </c>
      <c r="I140" s="74">
        <v>27.9</v>
      </c>
      <c r="J140" s="58"/>
    </row>
    <row r="141" spans="1:10" s="59" customFormat="1" ht="9.75" customHeight="1">
      <c r="A141" s="90">
        <v>2017</v>
      </c>
      <c r="B141" s="91"/>
      <c r="C141" s="72">
        <v>25.6</v>
      </c>
      <c r="D141" s="72">
        <v>26.3</v>
      </c>
      <c r="E141" s="72">
        <v>22.1</v>
      </c>
      <c r="F141" s="72">
        <v>27.5</v>
      </c>
      <c r="G141" s="72">
        <v>25.2</v>
      </c>
      <c r="H141" s="72">
        <v>26.4</v>
      </c>
      <c r="I141" s="72">
        <v>24.5</v>
      </c>
      <c r="J141" s="58"/>
    </row>
    <row r="142" spans="1:10" s="59" customFormat="1" ht="9.75" customHeight="1">
      <c r="A142" s="90">
        <v>2018</v>
      </c>
      <c r="B142" s="91"/>
      <c r="C142" s="74">
        <v>28.1</v>
      </c>
      <c r="D142" s="74">
        <v>28.8</v>
      </c>
      <c r="E142" s="74">
        <v>26.6</v>
      </c>
      <c r="F142" s="74">
        <v>28.7</v>
      </c>
      <c r="G142" s="74">
        <v>28.4</v>
      </c>
      <c r="H142" s="74">
        <v>28.3</v>
      </c>
      <c r="I142" s="74">
        <v>27</v>
      </c>
      <c r="J142" s="58"/>
    </row>
    <row r="143" spans="1:10" s="59" customFormat="1" ht="9.75" customHeight="1">
      <c r="A143" s="90">
        <v>2019</v>
      </c>
      <c r="B143" s="91"/>
      <c r="C143" s="76">
        <v>28.1</v>
      </c>
      <c r="D143" s="76">
        <v>28.3</v>
      </c>
      <c r="E143" s="76">
        <v>27.1</v>
      </c>
      <c r="F143" s="76">
        <v>28.6</v>
      </c>
      <c r="G143" s="76">
        <v>26.8</v>
      </c>
      <c r="H143" s="76">
        <v>29</v>
      </c>
      <c r="I143" s="76" t="s">
        <v>10</v>
      </c>
      <c r="J143" s="58"/>
    </row>
    <row r="144" spans="1:10" s="59" customFormat="1" ht="9.75" customHeight="1">
      <c r="A144" s="90">
        <v>2020</v>
      </c>
      <c r="B144" s="91"/>
      <c r="C144" s="43">
        <v>28</v>
      </c>
      <c r="D144" s="43">
        <v>27.9</v>
      </c>
      <c r="E144" s="43">
        <v>27.1</v>
      </c>
      <c r="F144" s="43">
        <v>28.7</v>
      </c>
      <c r="G144" s="43">
        <v>27.9</v>
      </c>
      <c r="H144" s="43">
        <v>28.5</v>
      </c>
      <c r="I144" s="43">
        <v>26.6</v>
      </c>
      <c r="J144" s="58"/>
    </row>
    <row r="145" spans="1:10" s="59" customFormat="1" ht="9.75" customHeight="1">
      <c r="A145" s="90">
        <v>2021</v>
      </c>
      <c r="B145" s="91"/>
      <c r="C145" s="72">
        <v>26.9</v>
      </c>
      <c r="D145" s="72">
        <v>26.6</v>
      </c>
      <c r="E145" s="72">
        <v>24.5</v>
      </c>
      <c r="F145" s="72">
        <v>27.1</v>
      </c>
      <c r="G145" s="72">
        <v>26.2</v>
      </c>
      <c r="H145" s="72">
        <v>27.8</v>
      </c>
      <c r="I145" s="72">
        <v>25.5</v>
      </c>
      <c r="J145" s="58"/>
    </row>
    <row r="146" spans="1:10" s="59" customFormat="1" ht="9.75" customHeight="1">
      <c r="A146" s="103">
        <v>2022</v>
      </c>
      <c r="B146" s="104"/>
      <c r="C146" s="72">
        <v>27.4</v>
      </c>
      <c r="D146" s="72">
        <v>27.7</v>
      </c>
      <c r="E146" s="72">
        <v>26.9</v>
      </c>
      <c r="F146" s="72">
        <v>28.3</v>
      </c>
      <c r="G146" s="72">
        <v>27.5</v>
      </c>
      <c r="H146" s="72">
        <v>29.9</v>
      </c>
      <c r="I146" s="72">
        <v>26.4</v>
      </c>
      <c r="J146" s="58"/>
    </row>
    <row r="147" spans="1:10" s="59" customFormat="1" ht="9.75" customHeight="1">
      <c r="A147" s="103">
        <v>2023</v>
      </c>
      <c r="B147" s="104"/>
      <c r="C147" s="84">
        <v>28</v>
      </c>
      <c r="D147" s="84">
        <v>28.5</v>
      </c>
      <c r="E147" s="84">
        <v>27.3</v>
      </c>
      <c r="F147" s="84">
        <v>29.3</v>
      </c>
      <c r="G147" s="84">
        <v>27.7</v>
      </c>
      <c r="H147" s="84">
        <v>28.4</v>
      </c>
      <c r="I147" s="84">
        <v>27.1</v>
      </c>
      <c r="J147" s="58"/>
    </row>
    <row r="148" spans="1:10" s="59" customFormat="1" ht="9.75" customHeight="1">
      <c r="A148" s="103">
        <v>2024</v>
      </c>
      <c r="B148" s="104"/>
      <c r="C148" s="74" t="s">
        <v>9</v>
      </c>
      <c r="D148" s="74" t="s">
        <v>9</v>
      </c>
      <c r="E148" s="74" t="s">
        <v>9</v>
      </c>
      <c r="F148" s="74" t="s">
        <v>9</v>
      </c>
      <c r="G148" s="74" t="s">
        <v>9</v>
      </c>
      <c r="H148" s="74" t="s">
        <v>9</v>
      </c>
      <c r="I148" s="74" t="s">
        <v>9</v>
      </c>
      <c r="J148" s="58"/>
    </row>
    <row r="149" spans="1:11" s="65" customFormat="1" ht="11.25" customHeight="1">
      <c r="A149" s="106"/>
      <c r="B149" s="89"/>
      <c r="C149" s="89"/>
      <c r="D149" s="89"/>
      <c r="E149" s="89"/>
      <c r="F149" s="89"/>
      <c r="G149" s="89"/>
      <c r="H149" s="89"/>
      <c r="I149" s="89"/>
      <c r="K149" s="59"/>
    </row>
    <row r="150" spans="1:11" s="57" customFormat="1" ht="9.75" customHeight="1">
      <c r="A150" s="100" t="s">
        <v>11</v>
      </c>
      <c r="B150" s="101"/>
      <c r="C150" s="101"/>
      <c r="D150" s="101"/>
      <c r="E150" s="101"/>
      <c r="F150" s="101"/>
      <c r="G150" s="101"/>
      <c r="H150" s="101"/>
      <c r="I150" s="101"/>
      <c r="J150" s="55"/>
      <c r="K150" s="59"/>
    </row>
    <row r="151" spans="1:11" s="57" customFormat="1" ht="9.75" customHeight="1">
      <c r="A151" s="102" t="s">
        <v>28</v>
      </c>
      <c r="B151" s="99"/>
      <c r="C151" s="99"/>
      <c r="D151" s="99"/>
      <c r="E151" s="99"/>
      <c r="F151" s="99"/>
      <c r="G151" s="99"/>
      <c r="H151" s="99"/>
      <c r="I151" s="99"/>
      <c r="J151" s="55"/>
      <c r="K151" s="59"/>
    </row>
    <row r="152" spans="1:11" s="57" customFormat="1" ht="9.75" customHeight="1">
      <c r="A152" s="80"/>
      <c r="B152" s="70" t="s">
        <v>22</v>
      </c>
      <c r="C152" s="72">
        <v>0</v>
      </c>
      <c r="D152" s="72">
        <v>0</v>
      </c>
      <c r="E152" s="72">
        <v>0.2</v>
      </c>
      <c r="F152" s="72">
        <v>0</v>
      </c>
      <c r="G152" s="74" t="s">
        <v>9</v>
      </c>
      <c r="H152" s="72" t="s">
        <v>9</v>
      </c>
      <c r="I152" s="72" t="s">
        <v>9</v>
      </c>
      <c r="J152" s="55"/>
      <c r="K152" s="59"/>
    </row>
    <row r="153" spans="1:11" s="57" customFormat="1" ht="9.75" customHeight="1">
      <c r="A153" s="81"/>
      <c r="B153" s="70" t="s">
        <v>23</v>
      </c>
      <c r="C153" s="72">
        <v>0</v>
      </c>
      <c r="D153" s="72">
        <v>0</v>
      </c>
      <c r="E153" s="72">
        <v>0.1</v>
      </c>
      <c r="F153" s="72">
        <v>0</v>
      </c>
      <c r="G153" s="72" t="s">
        <v>9</v>
      </c>
      <c r="H153" s="72">
        <v>0</v>
      </c>
      <c r="I153" s="72">
        <v>0</v>
      </c>
      <c r="J153" s="55"/>
      <c r="K153" s="59"/>
    </row>
    <row r="154" spans="1:11" s="57" customFormat="1" ht="9.75" customHeight="1">
      <c r="A154" s="82"/>
      <c r="B154" s="70" t="s">
        <v>24</v>
      </c>
      <c r="C154" s="72">
        <v>0</v>
      </c>
      <c r="D154" s="72">
        <v>0</v>
      </c>
      <c r="E154" s="72">
        <v>0.1</v>
      </c>
      <c r="F154" s="72">
        <v>0</v>
      </c>
      <c r="G154" s="74" t="s">
        <v>9</v>
      </c>
      <c r="H154" s="72">
        <v>0</v>
      </c>
      <c r="I154" s="72">
        <v>0</v>
      </c>
      <c r="J154" s="55"/>
      <c r="K154" s="56"/>
    </row>
    <row r="155" spans="1:10" s="59" customFormat="1" ht="9.75" customHeight="1">
      <c r="A155" s="90">
        <v>1981</v>
      </c>
      <c r="B155" s="91"/>
      <c r="C155" s="72">
        <v>0</v>
      </c>
      <c r="D155" s="72">
        <v>0</v>
      </c>
      <c r="E155" s="72">
        <v>0</v>
      </c>
      <c r="F155" s="72">
        <v>0</v>
      </c>
      <c r="G155" s="74" t="s">
        <v>10</v>
      </c>
      <c r="H155" s="72">
        <v>0</v>
      </c>
      <c r="I155" s="74" t="s">
        <v>10</v>
      </c>
      <c r="J155" s="58"/>
    </row>
    <row r="156" spans="1:10" s="59" customFormat="1" ht="9.75" customHeight="1">
      <c r="A156" s="90">
        <v>1982</v>
      </c>
      <c r="B156" s="91"/>
      <c r="C156" s="74">
        <v>0</v>
      </c>
      <c r="D156" s="74">
        <v>0</v>
      </c>
      <c r="E156" s="74">
        <v>0</v>
      </c>
      <c r="F156" s="74">
        <v>0</v>
      </c>
      <c r="G156" s="74" t="s">
        <v>10</v>
      </c>
      <c r="H156" s="74">
        <v>0</v>
      </c>
      <c r="I156" s="74" t="s">
        <v>10</v>
      </c>
      <c r="J156" s="58"/>
    </row>
    <row r="157" spans="1:10" s="59" customFormat="1" ht="9.75" customHeight="1">
      <c r="A157" s="90">
        <v>1983</v>
      </c>
      <c r="B157" s="91"/>
      <c r="C157" s="74">
        <v>0</v>
      </c>
      <c r="D157" s="74">
        <v>0</v>
      </c>
      <c r="E157" s="74">
        <v>0</v>
      </c>
      <c r="F157" s="74">
        <v>0</v>
      </c>
      <c r="G157" s="74" t="s">
        <v>10</v>
      </c>
      <c r="H157" s="74">
        <v>0</v>
      </c>
      <c r="I157" s="74" t="s">
        <v>10</v>
      </c>
      <c r="J157" s="58"/>
    </row>
    <row r="158" spans="1:10" s="59" customFormat="1" ht="9.75" customHeight="1">
      <c r="A158" s="90">
        <v>1984</v>
      </c>
      <c r="B158" s="91"/>
      <c r="C158" s="72">
        <v>0</v>
      </c>
      <c r="D158" s="72">
        <v>0</v>
      </c>
      <c r="E158" s="72">
        <v>0</v>
      </c>
      <c r="F158" s="72">
        <v>0</v>
      </c>
      <c r="G158" s="74" t="s">
        <v>10</v>
      </c>
      <c r="H158" s="72">
        <v>0</v>
      </c>
      <c r="I158" s="74" t="s">
        <v>10</v>
      </c>
      <c r="J158" s="58"/>
    </row>
    <row r="159" spans="1:10" s="59" customFormat="1" ht="9.75" customHeight="1">
      <c r="A159" s="90">
        <v>1985</v>
      </c>
      <c r="B159" s="91"/>
      <c r="C159" s="74">
        <v>0</v>
      </c>
      <c r="D159" s="74">
        <v>0</v>
      </c>
      <c r="E159" s="74">
        <v>0</v>
      </c>
      <c r="F159" s="74">
        <v>0</v>
      </c>
      <c r="G159" s="74" t="s">
        <v>10</v>
      </c>
      <c r="H159" s="74">
        <v>0</v>
      </c>
      <c r="I159" s="74" t="s">
        <v>10</v>
      </c>
      <c r="J159" s="60"/>
    </row>
    <row r="160" spans="1:10" s="59" customFormat="1" ht="9.75" customHeight="1">
      <c r="A160" s="90">
        <v>1986</v>
      </c>
      <c r="B160" s="91"/>
      <c r="C160" s="74">
        <v>0</v>
      </c>
      <c r="D160" s="74">
        <v>0</v>
      </c>
      <c r="E160" s="74">
        <v>0</v>
      </c>
      <c r="F160" s="74">
        <v>0</v>
      </c>
      <c r="G160" s="74" t="s">
        <v>10</v>
      </c>
      <c r="H160" s="74">
        <v>0</v>
      </c>
      <c r="I160" s="74" t="s">
        <v>10</v>
      </c>
      <c r="J160" s="58"/>
    </row>
    <row r="161" spans="1:10" s="59" customFormat="1" ht="9.75" customHeight="1">
      <c r="A161" s="90">
        <v>1987</v>
      </c>
      <c r="B161" s="91"/>
      <c r="C161" s="72">
        <v>0</v>
      </c>
      <c r="D161" s="72">
        <v>0</v>
      </c>
      <c r="E161" s="72">
        <v>0</v>
      </c>
      <c r="F161" s="72">
        <v>0</v>
      </c>
      <c r="G161" s="74" t="s">
        <v>10</v>
      </c>
      <c r="H161" s="72">
        <v>0</v>
      </c>
      <c r="I161" s="74" t="s">
        <v>10</v>
      </c>
      <c r="J161" s="61"/>
    </row>
    <row r="162" spans="1:10" s="59" customFormat="1" ht="9.75" customHeight="1">
      <c r="A162" s="90">
        <v>1988</v>
      </c>
      <c r="B162" s="91"/>
      <c r="C162" s="74">
        <v>0</v>
      </c>
      <c r="D162" s="74">
        <v>0</v>
      </c>
      <c r="E162" s="74">
        <v>0</v>
      </c>
      <c r="F162" s="74">
        <v>0</v>
      </c>
      <c r="G162" s="74" t="s">
        <v>10</v>
      </c>
      <c r="H162" s="74">
        <v>0</v>
      </c>
      <c r="I162" s="74">
        <v>0</v>
      </c>
      <c r="J162" s="58"/>
    </row>
    <row r="163" spans="1:10" s="59" customFormat="1" ht="9.75" customHeight="1">
      <c r="A163" s="90">
        <v>1989</v>
      </c>
      <c r="B163" s="91"/>
      <c r="C163" s="74">
        <v>0</v>
      </c>
      <c r="D163" s="74">
        <v>0</v>
      </c>
      <c r="E163" s="74">
        <v>0</v>
      </c>
      <c r="F163" s="74">
        <v>0</v>
      </c>
      <c r="G163" s="74" t="s">
        <v>10</v>
      </c>
      <c r="H163" s="74">
        <v>0</v>
      </c>
      <c r="I163" s="74">
        <v>0</v>
      </c>
      <c r="J163" s="58"/>
    </row>
    <row r="164" spans="1:10" s="59" customFormat="1" ht="9.75" customHeight="1">
      <c r="A164" s="90">
        <v>1990</v>
      </c>
      <c r="B164" s="91"/>
      <c r="C164" s="72">
        <v>0</v>
      </c>
      <c r="D164" s="72">
        <v>0</v>
      </c>
      <c r="E164" s="72">
        <v>0</v>
      </c>
      <c r="F164" s="72">
        <v>0</v>
      </c>
      <c r="G164" s="74" t="s">
        <v>10</v>
      </c>
      <c r="H164" s="72">
        <v>0</v>
      </c>
      <c r="I164" s="72">
        <v>0</v>
      </c>
      <c r="J164" s="62"/>
    </row>
    <row r="165" spans="1:10" s="59" customFormat="1" ht="9.75" customHeight="1">
      <c r="A165" s="90">
        <v>1991</v>
      </c>
      <c r="B165" s="91"/>
      <c r="C165" s="74">
        <v>0</v>
      </c>
      <c r="D165" s="74">
        <v>0</v>
      </c>
      <c r="E165" s="74">
        <v>0</v>
      </c>
      <c r="F165" s="74">
        <v>0</v>
      </c>
      <c r="G165" s="74" t="s">
        <v>10</v>
      </c>
      <c r="H165" s="74">
        <v>0</v>
      </c>
      <c r="I165" s="74">
        <v>0</v>
      </c>
      <c r="J165" s="58"/>
    </row>
    <row r="166" spans="1:10" s="59" customFormat="1" ht="9.75" customHeight="1">
      <c r="A166" s="90">
        <v>1992</v>
      </c>
      <c r="B166" s="91"/>
      <c r="C166" s="74">
        <v>0</v>
      </c>
      <c r="D166" s="74">
        <v>0</v>
      </c>
      <c r="E166" s="74">
        <v>0</v>
      </c>
      <c r="F166" s="74">
        <v>0</v>
      </c>
      <c r="G166" s="74" t="s">
        <v>10</v>
      </c>
      <c r="H166" s="74">
        <v>0</v>
      </c>
      <c r="I166" s="74">
        <v>0</v>
      </c>
      <c r="J166" s="58"/>
    </row>
    <row r="167" spans="1:10" s="59" customFormat="1" ht="9.75" customHeight="1">
      <c r="A167" s="90">
        <v>1993</v>
      </c>
      <c r="B167" s="91"/>
      <c r="C167" s="72">
        <v>0</v>
      </c>
      <c r="D167" s="72">
        <v>0</v>
      </c>
      <c r="E167" s="72">
        <v>0</v>
      </c>
      <c r="F167" s="72">
        <v>0</v>
      </c>
      <c r="G167" s="74" t="s">
        <v>10</v>
      </c>
      <c r="H167" s="72">
        <v>0</v>
      </c>
      <c r="I167" s="72">
        <v>0</v>
      </c>
      <c r="J167" s="58"/>
    </row>
    <row r="168" spans="1:10" s="59" customFormat="1" ht="9.75" customHeight="1">
      <c r="A168" s="90">
        <v>1994</v>
      </c>
      <c r="B168" s="91"/>
      <c r="C168" s="74">
        <v>0</v>
      </c>
      <c r="D168" s="74">
        <v>0</v>
      </c>
      <c r="E168" s="74">
        <v>0</v>
      </c>
      <c r="F168" s="74">
        <v>0</v>
      </c>
      <c r="G168" s="74" t="s">
        <v>10</v>
      </c>
      <c r="H168" s="74">
        <v>0</v>
      </c>
      <c r="I168" s="74">
        <v>0</v>
      </c>
      <c r="J168" s="58"/>
    </row>
    <row r="169" spans="1:10" s="59" customFormat="1" ht="9.75" customHeight="1">
      <c r="A169" s="90">
        <v>1995</v>
      </c>
      <c r="B169" s="91"/>
      <c r="C169" s="74">
        <v>0</v>
      </c>
      <c r="D169" s="74">
        <v>0</v>
      </c>
      <c r="E169" s="74">
        <v>1</v>
      </c>
      <c r="F169" s="74">
        <v>0</v>
      </c>
      <c r="G169" s="74" t="s">
        <v>10</v>
      </c>
      <c r="H169" s="74">
        <v>0</v>
      </c>
      <c r="I169" s="74">
        <v>0</v>
      </c>
      <c r="J169" s="58"/>
    </row>
    <row r="170" spans="1:12" s="59" customFormat="1" ht="9.75" customHeight="1">
      <c r="A170" s="90">
        <v>1996</v>
      </c>
      <c r="B170" s="91"/>
      <c r="C170" s="72">
        <v>0</v>
      </c>
      <c r="D170" s="72">
        <v>0</v>
      </c>
      <c r="E170" s="72">
        <v>0</v>
      </c>
      <c r="F170" s="72">
        <v>0</v>
      </c>
      <c r="G170" s="74" t="s">
        <v>10</v>
      </c>
      <c r="H170" s="72">
        <v>0</v>
      </c>
      <c r="I170" s="72">
        <v>0</v>
      </c>
      <c r="J170" s="58"/>
      <c r="L170" s="63"/>
    </row>
    <row r="171" spans="1:10" s="59" customFormat="1" ht="9.75" customHeight="1">
      <c r="A171" s="90">
        <v>1997</v>
      </c>
      <c r="B171" s="91"/>
      <c r="C171" s="74">
        <v>0</v>
      </c>
      <c r="D171" s="74">
        <v>0</v>
      </c>
      <c r="E171" s="74">
        <v>0</v>
      </c>
      <c r="F171" s="74">
        <v>0</v>
      </c>
      <c r="G171" s="74" t="s">
        <v>10</v>
      </c>
      <c r="H171" s="74">
        <v>0</v>
      </c>
      <c r="I171" s="74">
        <v>0</v>
      </c>
      <c r="J171" s="58"/>
    </row>
    <row r="172" spans="1:10" s="59" customFormat="1" ht="9.75" customHeight="1">
      <c r="A172" s="90">
        <v>1998</v>
      </c>
      <c r="B172" s="91"/>
      <c r="C172" s="74">
        <v>0</v>
      </c>
      <c r="D172" s="74">
        <v>0</v>
      </c>
      <c r="E172" s="74">
        <v>0</v>
      </c>
      <c r="F172" s="74">
        <v>0</v>
      </c>
      <c r="G172" s="74" t="s">
        <v>10</v>
      </c>
      <c r="H172" s="74">
        <v>0</v>
      </c>
      <c r="I172" s="74">
        <v>0</v>
      </c>
      <c r="J172" s="58"/>
    </row>
    <row r="173" spans="1:10" s="59" customFormat="1" ht="9.75" customHeight="1">
      <c r="A173" s="90">
        <v>1999</v>
      </c>
      <c r="B173" s="91"/>
      <c r="C173" s="72">
        <v>0</v>
      </c>
      <c r="D173" s="72">
        <v>0</v>
      </c>
      <c r="E173" s="72">
        <v>0</v>
      </c>
      <c r="F173" s="72">
        <v>0</v>
      </c>
      <c r="G173" s="74" t="s">
        <v>10</v>
      </c>
      <c r="H173" s="72">
        <v>0</v>
      </c>
      <c r="I173" s="72">
        <v>0</v>
      </c>
      <c r="J173" s="58"/>
    </row>
    <row r="174" spans="1:10" s="59" customFormat="1" ht="9.75" customHeight="1">
      <c r="A174" s="90">
        <v>2000</v>
      </c>
      <c r="B174" s="91"/>
      <c r="C174" s="74">
        <v>0</v>
      </c>
      <c r="D174" s="74">
        <v>0</v>
      </c>
      <c r="E174" s="74">
        <v>0</v>
      </c>
      <c r="F174" s="74">
        <v>0</v>
      </c>
      <c r="G174" s="74" t="s">
        <v>10</v>
      </c>
      <c r="H174" s="74">
        <v>0</v>
      </c>
      <c r="I174" s="74">
        <v>0</v>
      </c>
      <c r="J174" s="58"/>
    </row>
    <row r="175" spans="1:10" s="59" customFormat="1" ht="9.75" customHeight="1">
      <c r="A175" s="90">
        <v>2001</v>
      </c>
      <c r="B175" s="91"/>
      <c r="C175" s="74">
        <v>0</v>
      </c>
      <c r="D175" s="74">
        <v>0</v>
      </c>
      <c r="E175" s="74">
        <v>0</v>
      </c>
      <c r="F175" s="74">
        <v>0</v>
      </c>
      <c r="G175" s="74" t="s">
        <v>10</v>
      </c>
      <c r="H175" s="74">
        <v>0</v>
      </c>
      <c r="I175" s="74">
        <v>0</v>
      </c>
      <c r="J175" s="58"/>
    </row>
    <row r="176" spans="1:10" s="59" customFormat="1" ht="9.75" customHeight="1">
      <c r="A176" s="90">
        <v>2002</v>
      </c>
      <c r="B176" s="91"/>
      <c r="C176" s="72">
        <v>0</v>
      </c>
      <c r="D176" s="72">
        <v>0</v>
      </c>
      <c r="E176" s="72">
        <v>0</v>
      </c>
      <c r="F176" s="72">
        <v>0</v>
      </c>
      <c r="G176" s="74" t="s">
        <v>10</v>
      </c>
      <c r="H176" s="72">
        <v>0</v>
      </c>
      <c r="I176" s="72">
        <v>0</v>
      </c>
      <c r="J176" s="58"/>
    </row>
    <row r="177" spans="1:10" s="59" customFormat="1" ht="9.75" customHeight="1">
      <c r="A177" s="90">
        <v>2003</v>
      </c>
      <c r="B177" s="91"/>
      <c r="C177" s="74">
        <v>0</v>
      </c>
      <c r="D177" s="74">
        <v>0</v>
      </c>
      <c r="E177" s="74">
        <v>0</v>
      </c>
      <c r="F177" s="74">
        <v>0</v>
      </c>
      <c r="G177" s="74" t="s">
        <v>10</v>
      </c>
      <c r="H177" s="74">
        <v>0</v>
      </c>
      <c r="I177" s="74">
        <v>0</v>
      </c>
      <c r="J177" s="58"/>
    </row>
    <row r="178" spans="1:10" s="57" customFormat="1" ht="9.75" customHeight="1">
      <c r="A178" s="90">
        <v>2004</v>
      </c>
      <c r="B178" s="91"/>
      <c r="C178" s="74">
        <v>0</v>
      </c>
      <c r="D178" s="74">
        <v>0</v>
      </c>
      <c r="E178" s="74">
        <v>0</v>
      </c>
      <c r="F178" s="74">
        <v>0</v>
      </c>
      <c r="G178" s="74" t="s">
        <v>10</v>
      </c>
      <c r="H178" s="74">
        <v>0</v>
      </c>
      <c r="I178" s="74">
        <v>0</v>
      </c>
      <c r="J178" s="64"/>
    </row>
    <row r="179" spans="1:10" s="59" customFormat="1" ht="9.75" customHeight="1">
      <c r="A179" s="90">
        <v>2005</v>
      </c>
      <c r="B179" s="91"/>
      <c r="C179" s="72">
        <v>0</v>
      </c>
      <c r="D179" s="72">
        <v>0</v>
      </c>
      <c r="E179" s="72">
        <v>0</v>
      </c>
      <c r="F179" s="72">
        <v>0</v>
      </c>
      <c r="G179" s="74" t="s">
        <v>10</v>
      </c>
      <c r="H179" s="72">
        <v>0</v>
      </c>
      <c r="I179" s="72">
        <v>0</v>
      </c>
      <c r="J179" s="58"/>
    </row>
    <row r="180" spans="1:10" s="59" customFormat="1" ht="9.75" customHeight="1">
      <c r="A180" s="90">
        <v>2006</v>
      </c>
      <c r="B180" s="91"/>
      <c r="C180" s="74">
        <v>0</v>
      </c>
      <c r="D180" s="74">
        <v>0</v>
      </c>
      <c r="E180" s="74">
        <v>0</v>
      </c>
      <c r="F180" s="74">
        <v>0</v>
      </c>
      <c r="G180" s="74" t="s">
        <v>10</v>
      </c>
      <c r="H180" s="74">
        <v>0</v>
      </c>
      <c r="I180" s="74">
        <v>0</v>
      </c>
      <c r="J180" s="58"/>
    </row>
    <row r="181" spans="1:10" s="59" customFormat="1" ht="9.75" customHeight="1">
      <c r="A181" s="90">
        <v>2007</v>
      </c>
      <c r="B181" s="91"/>
      <c r="C181" s="74">
        <v>0</v>
      </c>
      <c r="D181" s="74">
        <v>0</v>
      </c>
      <c r="E181" s="74">
        <v>0</v>
      </c>
      <c r="F181" s="74">
        <v>0</v>
      </c>
      <c r="G181" s="74" t="s">
        <v>10</v>
      </c>
      <c r="H181" s="74">
        <v>0</v>
      </c>
      <c r="I181" s="74">
        <v>0</v>
      </c>
      <c r="J181" s="58"/>
    </row>
    <row r="182" spans="1:10" s="59" customFormat="1" ht="9.75" customHeight="1">
      <c r="A182" s="90">
        <v>2008</v>
      </c>
      <c r="B182" s="91"/>
      <c r="C182" s="72">
        <v>0</v>
      </c>
      <c r="D182" s="72">
        <v>0</v>
      </c>
      <c r="E182" s="72">
        <v>0</v>
      </c>
      <c r="F182" s="72">
        <v>0</v>
      </c>
      <c r="G182" s="74" t="s">
        <v>10</v>
      </c>
      <c r="H182" s="72">
        <v>0</v>
      </c>
      <c r="I182" s="72">
        <v>0</v>
      </c>
      <c r="J182" s="58"/>
    </row>
    <row r="183" spans="1:10" s="59" customFormat="1" ht="9.75" customHeight="1">
      <c r="A183" s="90">
        <v>2009</v>
      </c>
      <c r="B183" s="91"/>
      <c r="C183" s="74">
        <v>0</v>
      </c>
      <c r="D183" s="74">
        <v>0</v>
      </c>
      <c r="E183" s="74">
        <v>0</v>
      </c>
      <c r="F183" s="74">
        <v>0</v>
      </c>
      <c r="G183" s="74" t="s">
        <v>10</v>
      </c>
      <c r="H183" s="74">
        <v>0</v>
      </c>
      <c r="I183" s="74">
        <v>0</v>
      </c>
      <c r="J183" s="58"/>
    </row>
    <row r="184" spans="1:10" s="59" customFormat="1" ht="9.75" customHeight="1">
      <c r="A184" s="90">
        <v>2010</v>
      </c>
      <c r="B184" s="91"/>
      <c r="C184" s="74">
        <v>0</v>
      </c>
      <c r="D184" s="74">
        <v>0</v>
      </c>
      <c r="E184" s="74">
        <v>0</v>
      </c>
      <c r="F184" s="74">
        <v>0</v>
      </c>
      <c r="G184" s="74" t="s">
        <v>10</v>
      </c>
      <c r="H184" s="74">
        <v>0</v>
      </c>
      <c r="I184" s="74">
        <v>0</v>
      </c>
      <c r="J184" s="58"/>
    </row>
    <row r="185" spans="1:10" s="59" customFormat="1" ht="9.75" customHeight="1">
      <c r="A185" s="90">
        <v>2011</v>
      </c>
      <c r="B185" s="91"/>
      <c r="C185" s="72">
        <v>0</v>
      </c>
      <c r="D185" s="72">
        <v>0</v>
      </c>
      <c r="E185" s="72">
        <v>0</v>
      </c>
      <c r="F185" s="72">
        <v>0</v>
      </c>
      <c r="G185" s="74" t="s">
        <v>10</v>
      </c>
      <c r="H185" s="72">
        <v>0</v>
      </c>
      <c r="I185" s="72">
        <v>0</v>
      </c>
      <c r="J185" s="58"/>
    </row>
    <row r="186" spans="1:10" s="59" customFormat="1" ht="9.75" customHeight="1">
      <c r="A186" s="90">
        <v>2012</v>
      </c>
      <c r="B186" s="91"/>
      <c r="C186" s="74">
        <v>0</v>
      </c>
      <c r="D186" s="74">
        <v>0</v>
      </c>
      <c r="E186" s="74">
        <v>0</v>
      </c>
      <c r="F186" s="74">
        <v>0</v>
      </c>
      <c r="G186" s="74" t="s">
        <v>10</v>
      </c>
      <c r="H186" s="74">
        <v>0</v>
      </c>
      <c r="I186" s="74">
        <v>0</v>
      </c>
      <c r="J186" s="58"/>
    </row>
    <row r="187" spans="1:10" s="59" customFormat="1" ht="9.75" customHeight="1">
      <c r="A187" s="90">
        <v>2013</v>
      </c>
      <c r="B187" s="91"/>
      <c r="C187" s="74">
        <v>0</v>
      </c>
      <c r="D187" s="74">
        <v>0</v>
      </c>
      <c r="E187" s="74">
        <v>0</v>
      </c>
      <c r="F187" s="74">
        <v>0</v>
      </c>
      <c r="G187" s="74" t="s">
        <v>10</v>
      </c>
      <c r="H187" s="74">
        <v>0</v>
      </c>
      <c r="I187" s="74">
        <v>0</v>
      </c>
      <c r="J187" s="58"/>
    </row>
    <row r="188" spans="1:10" s="59" customFormat="1" ht="9.75" customHeight="1">
      <c r="A188" s="90">
        <v>2014</v>
      </c>
      <c r="B188" s="91"/>
      <c r="C188" s="72">
        <v>0</v>
      </c>
      <c r="D188" s="72">
        <v>0</v>
      </c>
      <c r="E188" s="72">
        <v>0</v>
      </c>
      <c r="F188" s="72">
        <v>0</v>
      </c>
      <c r="G188" s="72">
        <v>0</v>
      </c>
      <c r="H188" s="72">
        <v>0</v>
      </c>
      <c r="I188" s="72">
        <v>0</v>
      </c>
      <c r="J188" s="58"/>
    </row>
    <row r="189" spans="1:10" s="59" customFormat="1" ht="9.75" customHeight="1">
      <c r="A189" s="90">
        <v>2015</v>
      </c>
      <c r="B189" s="91"/>
      <c r="C189" s="74">
        <v>0</v>
      </c>
      <c r="D189" s="74">
        <v>0</v>
      </c>
      <c r="E189" s="74">
        <v>0</v>
      </c>
      <c r="F189" s="74">
        <v>0</v>
      </c>
      <c r="G189" s="74">
        <v>0</v>
      </c>
      <c r="H189" s="74">
        <v>0</v>
      </c>
      <c r="I189" s="74">
        <v>0</v>
      </c>
      <c r="J189" s="58"/>
    </row>
    <row r="190" spans="1:10" s="59" customFormat="1" ht="9.75" customHeight="1">
      <c r="A190" s="90">
        <v>2016</v>
      </c>
      <c r="B190" s="91"/>
      <c r="C190" s="74">
        <v>0</v>
      </c>
      <c r="D190" s="74">
        <v>0</v>
      </c>
      <c r="E190" s="74">
        <v>0</v>
      </c>
      <c r="F190" s="74">
        <v>0</v>
      </c>
      <c r="G190" s="74">
        <v>0</v>
      </c>
      <c r="H190" s="74">
        <v>0</v>
      </c>
      <c r="I190" s="74">
        <v>0</v>
      </c>
      <c r="J190" s="58"/>
    </row>
    <row r="191" spans="1:10" s="59" customFormat="1" ht="9.75" customHeight="1">
      <c r="A191" s="90">
        <v>2017</v>
      </c>
      <c r="B191" s="91"/>
      <c r="C191" s="72">
        <v>0</v>
      </c>
      <c r="D191" s="72">
        <v>0</v>
      </c>
      <c r="E191" s="72">
        <v>0</v>
      </c>
      <c r="F191" s="72">
        <v>0</v>
      </c>
      <c r="G191" s="72">
        <v>0</v>
      </c>
      <c r="H191" s="72">
        <v>0</v>
      </c>
      <c r="I191" s="72">
        <v>0</v>
      </c>
      <c r="J191" s="58"/>
    </row>
    <row r="192" spans="1:10" s="59" customFormat="1" ht="9.75" customHeight="1">
      <c r="A192" s="90">
        <v>2018</v>
      </c>
      <c r="B192" s="91"/>
      <c r="C192" s="74">
        <v>0</v>
      </c>
      <c r="D192" s="74">
        <v>0</v>
      </c>
      <c r="E192" s="74">
        <v>0</v>
      </c>
      <c r="F192" s="74">
        <v>0</v>
      </c>
      <c r="G192" s="74">
        <v>0</v>
      </c>
      <c r="H192" s="74">
        <v>0</v>
      </c>
      <c r="I192" s="74">
        <v>0</v>
      </c>
      <c r="J192" s="58"/>
    </row>
    <row r="193" spans="1:10" s="59" customFormat="1" ht="9.75" customHeight="1">
      <c r="A193" s="90">
        <v>2019</v>
      </c>
      <c r="B193" s="91"/>
      <c r="C193" s="76">
        <v>0</v>
      </c>
      <c r="D193" s="76">
        <v>0</v>
      </c>
      <c r="E193" s="76">
        <v>0</v>
      </c>
      <c r="F193" s="76">
        <v>0</v>
      </c>
      <c r="G193" s="76">
        <v>0</v>
      </c>
      <c r="H193" s="76">
        <v>0</v>
      </c>
      <c r="I193" s="76">
        <v>0</v>
      </c>
      <c r="J193" s="58"/>
    </row>
    <row r="194" spans="1:10" s="59" customFormat="1" ht="9.75" customHeight="1">
      <c r="A194" s="90">
        <v>2020</v>
      </c>
      <c r="B194" s="91"/>
      <c r="C194" s="43">
        <v>0</v>
      </c>
      <c r="D194" s="43">
        <v>0</v>
      </c>
      <c r="E194" s="43">
        <v>0</v>
      </c>
      <c r="F194" s="43">
        <v>0</v>
      </c>
      <c r="G194" s="43">
        <v>0</v>
      </c>
      <c r="H194" s="43">
        <v>0</v>
      </c>
      <c r="I194" s="43">
        <v>0</v>
      </c>
      <c r="J194" s="58"/>
    </row>
    <row r="195" spans="1:10" s="59" customFormat="1" ht="9.75" customHeight="1">
      <c r="A195" s="90">
        <v>2021</v>
      </c>
      <c r="B195" s="91"/>
      <c r="C195" s="72">
        <v>0</v>
      </c>
      <c r="D195" s="72">
        <v>0</v>
      </c>
      <c r="E195" s="72">
        <v>0</v>
      </c>
      <c r="F195" s="72">
        <v>0</v>
      </c>
      <c r="G195" s="72">
        <v>0</v>
      </c>
      <c r="H195" s="72">
        <v>0</v>
      </c>
      <c r="I195" s="72">
        <v>0</v>
      </c>
      <c r="J195" s="58"/>
    </row>
    <row r="196" spans="1:10" s="59" customFormat="1" ht="9.75" customHeight="1">
      <c r="A196" s="103">
        <v>2022</v>
      </c>
      <c r="B196" s="104"/>
      <c r="C196" s="72">
        <v>0</v>
      </c>
      <c r="D196" s="72">
        <v>0</v>
      </c>
      <c r="E196" s="72">
        <v>0</v>
      </c>
      <c r="F196" s="72">
        <v>0</v>
      </c>
      <c r="G196" s="72">
        <v>0</v>
      </c>
      <c r="H196" s="72">
        <v>0</v>
      </c>
      <c r="I196" s="72">
        <v>0</v>
      </c>
      <c r="J196" s="58"/>
    </row>
    <row r="197" spans="1:10" s="59" customFormat="1" ht="9.75" customHeight="1">
      <c r="A197" s="103">
        <v>2023</v>
      </c>
      <c r="B197" s="104"/>
      <c r="C197" s="84">
        <v>0</v>
      </c>
      <c r="D197" s="84">
        <v>0</v>
      </c>
      <c r="E197" s="84">
        <v>0</v>
      </c>
      <c r="F197" s="84">
        <v>0</v>
      </c>
      <c r="G197" s="84">
        <v>0</v>
      </c>
      <c r="H197" s="84">
        <v>0</v>
      </c>
      <c r="I197" s="84">
        <v>0</v>
      </c>
      <c r="J197" s="58"/>
    </row>
    <row r="198" spans="1:10" s="59" customFormat="1" ht="9.75" customHeight="1">
      <c r="A198" s="103">
        <v>2024</v>
      </c>
      <c r="B198" s="104"/>
      <c r="C198" s="74" t="s">
        <v>9</v>
      </c>
      <c r="D198" s="74" t="s">
        <v>9</v>
      </c>
      <c r="E198" s="74" t="s">
        <v>9</v>
      </c>
      <c r="F198" s="74" t="s">
        <v>9</v>
      </c>
      <c r="G198" s="74" t="s">
        <v>9</v>
      </c>
      <c r="H198" s="74" t="s">
        <v>9</v>
      </c>
      <c r="I198" s="74" t="s">
        <v>9</v>
      </c>
      <c r="J198" s="58"/>
    </row>
    <row r="199" spans="1:10" s="59" customFormat="1" ht="9.75" customHeight="1">
      <c r="A199" s="88"/>
      <c r="B199" s="105"/>
      <c r="C199" s="105"/>
      <c r="D199" s="105"/>
      <c r="E199" s="105"/>
      <c r="F199" s="105"/>
      <c r="G199" s="105"/>
      <c r="H199" s="105"/>
      <c r="I199" s="105"/>
      <c r="J199" s="58"/>
    </row>
    <row r="200" spans="1:11" s="57" customFormat="1" ht="9.75" customHeight="1">
      <c r="A200" s="100" t="s">
        <v>12</v>
      </c>
      <c r="B200" s="101"/>
      <c r="C200" s="101"/>
      <c r="D200" s="101"/>
      <c r="E200" s="101"/>
      <c r="F200" s="101"/>
      <c r="G200" s="101"/>
      <c r="H200" s="101"/>
      <c r="I200" s="101"/>
      <c r="J200" s="55"/>
      <c r="K200" s="56"/>
    </row>
    <row r="201" spans="1:11" s="57" customFormat="1" ht="9.75" customHeight="1">
      <c r="A201" s="102" t="s">
        <v>29</v>
      </c>
      <c r="B201" s="99"/>
      <c r="C201" s="99"/>
      <c r="D201" s="99"/>
      <c r="E201" s="99"/>
      <c r="F201" s="99"/>
      <c r="G201" s="99"/>
      <c r="H201" s="99"/>
      <c r="I201" s="99"/>
      <c r="J201" s="55"/>
      <c r="K201" s="56"/>
    </row>
    <row r="202" spans="1:11" s="57" customFormat="1" ht="9.75" customHeight="1">
      <c r="A202" s="80"/>
      <c r="B202" s="70" t="s">
        <v>22</v>
      </c>
      <c r="C202" s="72">
        <v>3.3</v>
      </c>
      <c r="D202" s="72">
        <v>3.9</v>
      </c>
      <c r="E202" s="72"/>
      <c r="F202" s="72">
        <v>4.8</v>
      </c>
      <c r="G202" s="74" t="s">
        <v>9</v>
      </c>
      <c r="H202" s="72" t="s">
        <v>9</v>
      </c>
      <c r="I202" s="72" t="s">
        <v>9</v>
      </c>
      <c r="J202" s="55"/>
      <c r="K202" s="56"/>
    </row>
    <row r="203" spans="1:11" s="57" customFormat="1" ht="9.75" customHeight="1">
      <c r="A203" s="81"/>
      <c r="B203" s="70" t="s">
        <v>23</v>
      </c>
      <c r="C203" s="72">
        <v>3.5</v>
      </c>
      <c r="D203" s="72">
        <v>4.5</v>
      </c>
      <c r="E203" s="72">
        <v>0.7</v>
      </c>
      <c r="F203" s="72">
        <v>5.8</v>
      </c>
      <c r="G203" s="74" t="s">
        <v>9</v>
      </c>
      <c r="H203" s="72">
        <v>5.4</v>
      </c>
      <c r="I203" s="72">
        <v>1.9</v>
      </c>
      <c r="J203" s="55"/>
      <c r="K203" s="56"/>
    </row>
    <row r="204" spans="1:11" s="57" customFormat="1" ht="9.75" customHeight="1">
      <c r="A204" s="82"/>
      <c r="B204" s="70" t="s">
        <v>24</v>
      </c>
      <c r="C204" s="72">
        <v>5.6</v>
      </c>
      <c r="D204" s="72">
        <v>6.3</v>
      </c>
      <c r="E204" s="72">
        <v>1</v>
      </c>
      <c r="F204" s="72">
        <v>7.9</v>
      </c>
      <c r="G204" s="74" t="s">
        <v>9</v>
      </c>
      <c r="H204" s="72">
        <v>7</v>
      </c>
      <c r="I204" s="72">
        <v>2.9</v>
      </c>
      <c r="J204" s="55"/>
      <c r="K204" s="56"/>
    </row>
    <row r="205" spans="1:10" s="59" customFormat="1" ht="9.75" customHeight="1">
      <c r="A205" s="90">
        <v>1981</v>
      </c>
      <c r="B205" s="91"/>
      <c r="C205" s="72">
        <v>0</v>
      </c>
      <c r="D205" s="72">
        <v>0</v>
      </c>
      <c r="E205" s="72">
        <v>0</v>
      </c>
      <c r="F205" s="72">
        <v>0</v>
      </c>
      <c r="G205" s="74" t="s">
        <v>10</v>
      </c>
      <c r="H205" s="72">
        <v>0</v>
      </c>
      <c r="I205" s="74" t="s">
        <v>10</v>
      </c>
      <c r="J205" s="58"/>
    </row>
    <row r="206" spans="1:10" s="59" customFormat="1" ht="9.75" customHeight="1">
      <c r="A206" s="90">
        <v>1982</v>
      </c>
      <c r="B206" s="91"/>
      <c r="C206" s="74">
        <v>6</v>
      </c>
      <c r="D206" s="74">
        <v>6</v>
      </c>
      <c r="E206" s="74">
        <v>0</v>
      </c>
      <c r="F206" s="74">
        <v>8</v>
      </c>
      <c r="G206" s="74" t="s">
        <v>10</v>
      </c>
      <c r="H206" s="74">
        <v>8</v>
      </c>
      <c r="I206" s="74" t="s">
        <v>10</v>
      </c>
      <c r="J206" s="58"/>
    </row>
    <row r="207" spans="1:10" s="59" customFormat="1" ht="9.75" customHeight="1">
      <c r="A207" s="90">
        <v>1983</v>
      </c>
      <c r="B207" s="91"/>
      <c r="C207" s="74">
        <v>2</v>
      </c>
      <c r="D207" s="74">
        <v>2</v>
      </c>
      <c r="E207" s="74">
        <v>0</v>
      </c>
      <c r="F207" s="74">
        <v>5</v>
      </c>
      <c r="G207" s="74" t="s">
        <v>10</v>
      </c>
      <c r="H207" s="74">
        <v>2</v>
      </c>
      <c r="I207" s="74" t="s">
        <v>10</v>
      </c>
      <c r="J207" s="58"/>
    </row>
    <row r="208" spans="1:10" s="59" customFormat="1" ht="9.75" customHeight="1">
      <c r="A208" s="90">
        <v>1984</v>
      </c>
      <c r="B208" s="91"/>
      <c r="C208" s="72">
        <v>2</v>
      </c>
      <c r="D208" s="72">
        <v>3</v>
      </c>
      <c r="E208" s="72">
        <v>0</v>
      </c>
      <c r="F208" s="72">
        <v>3</v>
      </c>
      <c r="G208" s="74" t="s">
        <v>10</v>
      </c>
      <c r="H208" s="72">
        <v>3</v>
      </c>
      <c r="I208" s="74" t="s">
        <v>10</v>
      </c>
      <c r="J208" s="58"/>
    </row>
    <row r="209" spans="1:10" s="59" customFormat="1" ht="9.75" customHeight="1">
      <c r="A209" s="90">
        <v>1985</v>
      </c>
      <c r="B209" s="91"/>
      <c r="C209" s="74">
        <v>5</v>
      </c>
      <c r="D209" s="74">
        <v>9</v>
      </c>
      <c r="E209" s="74">
        <v>3</v>
      </c>
      <c r="F209" s="74">
        <v>9</v>
      </c>
      <c r="G209" s="74" t="s">
        <v>10</v>
      </c>
      <c r="H209" s="74">
        <v>15</v>
      </c>
      <c r="I209" s="74" t="s">
        <v>10</v>
      </c>
      <c r="J209" s="60"/>
    </row>
    <row r="210" spans="1:10" s="59" customFormat="1" ht="9.75" customHeight="1">
      <c r="A210" s="90">
        <v>1986</v>
      </c>
      <c r="B210" s="91"/>
      <c r="C210" s="74">
        <v>0</v>
      </c>
      <c r="D210" s="74">
        <v>1</v>
      </c>
      <c r="E210" s="74">
        <v>0</v>
      </c>
      <c r="F210" s="74">
        <v>1</v>
      </c>
      <c r="G210" s="74" t="s">
        <v>10</v>
      </c>
      <c r="H210" s="74">
        <v>1</v>
      </c>
      <c r="I210" s="74" t="s">
        <v>10</v>
      </c>
      <c r="J210" s="58"/>
    </row>
    <row r="211" spans="1:10" s="59" customFormat="1" ht="9.75" customHeight="1">
      <c r="A211" s="90">
        <v>1987</v>
      </c>
      <c r="B211" s="91"/>
      <c r="C211" s="72">
        <v>13</v>
      </c>
      <c r="D211" s="72">
        <v>14</v>
      </c>
      <c r="E211" s="72">
        <v>3</v>
      </c>
      <c r="F211" s="72">
        <v>14</v>
      </c>
      <c r="G211" s="74" t="s">
        <v>10</v>
      </c>
      <c r="H211" s="72">
        <v>13</v>
      </c>
      <c r="I211" s="74" t="s">
        <v>10</v>
      </c>
      <c r="J211" s="61"/>
    </row>
    <row r="212" spans="1:10" s="59" customFormat="1" ht="9.75" customHeight="1">
      <c r="A212" s="90">
        <v>1988</v>
      </c>
      <c r="B212" s="91"/>
      <c r="C212" s="74">
        <v>2</v>
      </c>
      <c r="D212" s="74">
        <v>3</v>
      </c>
      <c r="E212" s="74">
        <v>0</v>
      </c>
      <c r="F212" s="74">
        <v>2</v>
      </c>
      <c r="G212" s="74" t="s">
        <v>10</v>
      </c>
      <c r="H212" s="74">
        <v>2</v>
      </c>
      <c r="I212" s="74">
        <v>1</v>
      </c>
      <c r="J212" s="58"/>
    </row>
    <row r="213" spans="1:10" s="59" customFormat="1" ht="9.75" customHeight="1">
      <c r="A213" s="90">
        <v>1989</v>
      </c>
      <c r="B213" s="91"/>
      <c r="C213" s="74">
        <v>0</v>
      </c>
      <c r="D213" s="74">
        <v>3</v>
      </c>
      <c r="E213" s="74">
        <v>0</v>
      </c>
      <c r="F213" s="74">
        <v>4</v>
      </c>
      <c r="G213" s="74" t="s">
        <v>10</v>
      </c>
      <c r="H213" s="74">
        <v>2</v>
      </c>
      <c r="I213" s="74">
        <v>0</v>
      </c>
      <c r="J213" s="58"/>
    </row>
    <row r="214" spans="1:10" s="59" customFormat="1" ht="9.75" customHeight="1">
      <c r="A214" s="90">
        <v>1990</v>
      </c>
      <c r="B214" s="91"/>
      <c r="C214" s="72">
        <v>5</v>
      </c>
      <c r="D214" s="72">
        <v>7</v>
      </c>
      <c r="E214" s="72">
        <v>0</v>
      </c>
      <c r="F214" s="72">
        <v>5</v>
      </c>
      <c r="G214" s="74" t="s">
        <v>10</v>
      </c>
      <c r="H214" s="72">
        <v>6</v>
      </c>
      <c r="I214" s="72">
        <v>0</v>
      </c>
      <c r="J214" s="62"/>
    </row>
    <row r="215" spans="1:10" s="59" customFormat="1" ht="9.75" customHeight="1">
      <c r="A215" s="90">
        <v>1991</v>
      </c>
      <c r="B215" s="91"/>
      <c r="C215" s="74">
        <v>9</v>
      </c>
      <c r="D215" s="74">
        <v>13</v>
      </c>
      <c r="E215" s="74">
        <v>5</v>
      </c>
      <c r="F215" s="74">
        <v>17</v>
      </c>
      <c r="G215" s="74" t="s">
        <v>10</v>
      </c>
      <c r="H215" s="74">
        <v>14</v>
      </c>
      <c r="I215" s="74">
        <v>13</v>
      </c>
      <c r="J215" s="58"/>
    </row>
    <row r="216" spans="1:10" s="59" customFormat="1" ht="9.75" customHeight="1">
      <c r="A216" s="90">
        <v>1992</v>
      </c>
      <c r="B216" s="91"/>
      <c r="C216" s="74">
        <v>0</v>
      </c>
      <c r="D216" s="74">
        <v>0</v>
      </c>
      <c r="E216" s="74">
        <v>0</v>
      </c>
      <c r="F216" s="74">
        <v>1</v>
      </c>
      <c r="G216" s="74" t="s">
        <v>10</v>
      </c>
      <c r="H216" s="74">
        <v>1</v>
      </c>
      <c r="I216" s="74">
        <v>0</v>
      </c>
      <c r="J216" s="58"/>
    </row>
    <row r="217" spans="1:10" s="59" customFormat="1" ht="9.75" customHeight="1">
      <c r="A217" s="90">
        <v>1993</v>
      </c>
      <c r="B217" s="91"/>
      <c r="C217" s="72">
        <v>0</v>
      </c>
      <c r="D217" s="72">
        <v>0</v>
      </c>
      <c r="E217" s="72">
        <v>0</v>
      </c>
      <c r="F217" s="72">
        <v>0</v>
      </c>
      <c r="G217" s="74" t="s">
        <v>10</v>
      </c>
      <c r="H217" s="72">
        <v>0</v>
      </c>
      <c r="I217" s="72">
        <v>0</v>
      </c>
      <c r="J217" s="58"/>
    </row>
    <row r="218" spans="1:10" s="59" customFormat="1" ht="9.75" customHeight="1">
      <c r="A218" s="90">
        <v>1994</v>
      </c>
      <c r="B218" s="91"/>
      <c r="C218" s="74">
        <v>2</v>
      </c>
      <c r="D218" s="74">
        <v>3</v>
      </c>
      <c r="E218" s="74">
        <v>0</v>
      </c>
      <c r="F218" s="74">
        <v>5</v>
      </c>
      <c r="G218" s="74" t="s">
        <v>10</v>
      </c>
      <c r="H218" s="74">
        <v>4</v>
      </c>
      <c r="I218" s="74">
        <v>1</v>
      </c>
      <c r="J218" s="58"/>
    </row>
    <row r="219" spans="1:10" s="59" customFormat="1" ht="9.75" customHeight="1">
      <c r="A219" s="90">
        <v>1995</v>
      </c>
      <c r="B219" s="91"/>
      <c r="C219" s="74">
        <v>0</v>
      </c>
      <c r="D219" s="74">
        <v>0</v>
      </c>
      <c r="E219" s="74">
        <v>0</v>
      </c>
      <c r="F219" s="74">
        <v>2</v>
      </c>
      <c r="G219" s="74" t="s">
        <v>10</v>
      </c>
      <c r="H219" s="74">
        <v>1</v>
      </c>
      <c r="I219" s="74">
        <v>0</v>
      </c>
      <c r="J219" s="58"/>
    </row>
    <row r="220" spans="1:12" s="59" customFormat="1" ht="9.75" customHeight="1">
      <c r="A220" s="90">
        <v>1996</v>
      </c>
      <c r="B220" s="91"/>
      <c r="C220" s="72">
        <v>1</v>
      </c>
      <c r="D220" s="72">
        <v>0</v>
      </c>
      <c r="E220" s="72">
        <v>0</v>
      </c>
      <c r="F220" s="72">
        <v>2</v>
      </c>
      <c r="G220" s="74" t="s">
        <v>10</v>
      </c>
      <c r="H220" s="72">
        <v>0</v>
      </c>
      <c r="I220" s="72">
        <v>0</v>
      </c>
      <c r="J220" s="58"/>
      <c r="L220" s="63"/>
    </row>
    <row r="221" spans="1:10" s="59" customFormat="1" ht="9.75" customHeight="1">
      <c r="A221" s="90">
        <v>1997</v>
      </c>
      <c r="B221" s="91"/>
      <c r="C221" s="74">
        <v>10</v>
      </c>
      <c r="D221" s="74">
        <v>9</v>
      </c>
      <c r="E221" s="74">
        <v>2</v>
      </c>
      <c r="F221" s="74">
        <v>11</v>
      </c>
      <c r="G221" s="74" t="s">
        <v>10</v>
      </c>
      <c r="H221" s="74">
        <v>12</v>
      </c>
      <c r="I221" s="74">
        <v>7</v>
      </c>
      <c r="J221" s="58"/>
    </row>
    <row r="222" spans="1:10" s="59" customFormat="1" ht="9.75" customHeight="1">
      <c r="A222" s="90">
        <v>1998</v>
      </c>
      <c r="B222" s="91"/>
      <c r="C222" s="74">
        <v>0</v>
      </c>
      <c r="D222" s="74">
        <v>2</v>
      </c>
      <c r="E222" s="74">
        <v>0</v>
      </c>
      <c r="F222" s="74">
        <v>4</v>
      </c>
      <c r="G222" s="74" t="s">
        <v>10</v>
      </c>
      <c r="H222" s="74">
        <v>3</v>
      </c>
      <c r="I222" s="74">
        <v>0</v>
      </c>
      <c r="J222" s="58"/>
    </row>
    <row r="223" spans="1:10" s="59" customFormat="1" ht="9.75" customHeight="1">
      <c r="A223" s="90">
        <v>1999</v>
      </c>
      <c r="B223" s="91"/>
      <c r="C223" s="72">
        <v>7</v>
      </c>
      <c r="D223" s="72">
        <v>7</v>
      </c>
      <c r="E223" s="72">
        <v>0</v>
      </c>
      <c r="F223" s="72">
        <v>10</v>
      </c>
      <c r="G223" s="74" t="s">
        <v>10</v>
      </c>
      <c r="H223" s="72">
        <v>7</v>
      </c>
      <c r="I223" s="72">
        <v>2</v>
      </c>
      <c r="J223" s="58"/>
    </row>
    <row r="224" spans="1:10" s="59" customFormat="1" ht="9.75" customHeight="1">
      <c r="A224" s="90">
        <v>2000</v>
      </c>
      <c r="B224" s="91"/>
      <c r="C224" s="74">
        <v>3</v>
      </c>
      <c r="D224" s="74">
        <v>7</v>
      </c>
      <c r="E224" s="74">
        <v>0</v>
      </c>
      <c r="F224" s="74">
        <v>10</v>
      </c>
      <c r="G224" s="74" t="s">
        <v>10</v>
      </c>
      <c r="H224" s="74">
        <v>6</v>
      </c>
      <c r="I224" s="74">
        <v>0</v>
      </c>
      <c r="J224" s="58"/>
    </row>
    <row r="225" spans="1:10" s="59" customFormat="1" ht="9.75" customHeight="1">
      <c r="A225" s="90">
        <v>2001</v>
      </c>
      <c r="B225" s="91"/>
      <c r="C225" s="74">
        <v>1</v>
      </c>
      <c r="D225" s="74">
        <v>2</v>
      </c>
      <c r="E225" s="74">
        <v>0</v>
      </c>
      <c r="F225" s="74">
        <v>2</v>
      </c>
      <c r="G225" s="74" t="s">
        <v>10</v>
      </c>
      <c r="H225" s="74">
        <v>1</v>
      </c>
      <c r="I225" s="74">
        <v>1</v>
      </c>
      <c r="J225" s="58"/>
    </row>
    <row r="226" spans="1:10" s="59" customFormat="1" ht="9.75" customHeight="1">
      <c r="A226" s="90">
        <v>2002</v>
      </c>
      <c r="B226" s="91"/>
      <c r="C226" s="72">
        <v>1</v>
      </c>
      <c r="D226" s="72">
        <v>2</v>
      </c>
      <c r="E226" s="72">
        <v>0</v>
      </c>
      <c r="F226" s="72">
        <v>2</v>
      </c>
      <c r="G226" s="74" t="s">
        <v>10</v>
      </c>
      <c r="H226" s="72">
        <v>2</v>
      </c>
      <c r="I226" s="72">
        <v>0</v>
      </c>
      <c r="J226" s="58"/>
    </row>
    <row r="227" spans="1:10" s="59" customFormat="1" ht="9.75" customHeight="1">
      <c r="A227" s="90">
        <v>2003</v>
      </c>
      <c r="B227" s="91"/>
      <c r="C227" s="74">
        <v>8</v>
      </c>
      <c r="D227" s="74">
        <v>9</v>
      </c>
      <c r="E227" s="74">
        <v>0</v>
      </c>
      <c r="F227" s="74">
        <v>10</v>
      </c>
      <c r="G227" s="74" t="s">
        <v>10</v>
      </c>
      <c r="H227" s="74">
        <v>9</v>
      </c>
      <c r="I227" s="74">
        <v>0</v>
      </c>
      <c r="J227" s="58"/>
    </row>
    <row r="228" spans="1:10" s="57" customFormat="1" ht="9.75" customHeight="1">
      <c r="A228" s="90">
        <v>2004</v>
      </c>
      <c r="B228" s="91"/>
      <c r="C228" s="74">
        <v>8</v>
      </c>
      <c r="D228" s="74">
        <v>6</v>
      </c>
      <c r="E228" s="74">
        <v>1</v>
      </c>
      <c r="F228" s="74">
        <v>9</v>
      </c>
      <c r="G228" s="74" t="s">
        <v>10</v>
      </c>
      <c r="H228" s="74">
        <v>9</v>
      </c>
      <c r="I228" s="74">
        <v>3</v>
      </c>
      <c r="J228" s="64"/>
    </row>
    <row r="229" spans="1:10" s="59" customFormat="1" ht="9.75" customHeight="1">
      <c r="A229" s="90">
        <v>2005</v>
      </c>
      <c r="B229" s="91"/>
      <c r="C229" s="72">
        <v>4</v>
      </c>
      <c r="D229" s="72">
        <v>5</v>
      </c>
      <c r="E229" s="72">
        <v>2</v>
      </c>
      <c r="F229" s="72">
        <v>6</v>
      </c>
      <c r="G229" s="74" t="s">
        <v>10</v>
      </c>
      <c r="H229" s="72">
        <v>5</v>
      </c>
      <c r="I229" s="72">
        <v>4</v>
      </c>
      <c r="J229" s="58"/>
    </row>
    <row r="230" spans="1:10" s="59" customFormat="1" ht="9.75" customHeight="1">
      <c r="A230" s="90">
        <v>2006</v>
      </c>
      <c r="B230" s="91"/>
      <c r="C230" s="74">
        <v>7</v>
      </c>
      <c r="D230" s="74">
        <v>7</v>
      </c>
      <c r="E230" s="74">
        <v>4</v>
      </c>
      <c r="F230" s="74">
        <v>12</v>
      </c>
      <c r="G230" s="74" t="s">
        <v>10</v>
      </c>
      <c r="H230" s="74">
        <v>10</v>
      </c>
      <c r="I230" s="74">
        <v>6</v>
      </c>
      <c r="J230" s="58"/>
    </row>
    <row r="231" spans="1:10" s="59" customFormat="1" ht="9.75" customHeight="1">
      <c r="A231" s="90">
        <v>2007</v>
      </c>
      <c r="B231" s="91"/>
      <c r="C231" s="74">
        <v>3</v>
      </c>
      <c r="D231" s="74">
        <v>3</v>
      </c>
      <c r="E231" s="74">
        <v>0</v>
      </c>
      <c r="F231" s="74">
        <v>6</v>
      </c>
      <c r="G231" s="74" t="s">
        <v>10</v>
      </c>
      <c r="H231" s="74">
        <v>6</v>
      </c>
      <c r="I231" s="74">
        <v>5</v>
      </c>
      <c r="J231" s="58"/>
    </row>
    <row r="232" spans="1:10" s="59" customFormat="1" ht="9.75" customHeight="1">
      <c r="A232" s="90">
        <v>2008</v>
      </c>
      <c r="B232" s="91"/>
      <c r="C232" s="72">
        <v>3</v>
      </c>
      <c r="D232" s="72">
        <v>3</v>
      </c>
      <c r="E232" s="72">
        <v>0</v>
      </c>
      <c r="F232" s="72">
        <v>4</v>
      </c>
      <c r="G232" s="74" t="s">
        <v>10</v>
      </c>
      <c r="H232" s="72">
        <v>7</v>
      </c>
      <c r="I232" s="72">
        <v>1</v>
      </c>
      <c r="J232" s="58"/>
    </row>
    <row r="233" spans="1:10" s="59" customFormat="1" ht="9.75" customHeight="1">
      <c r="A233" s="90">
        <v>2009</v>
      </c>
      <c r="B233" s="91"/>
      <c r="C233" s="74">
        <v>4</v>
      </c>
      <c r="D233" s="74">
        <v>7</v>
      </c>
      <c r="E233" s="74">
        <v>0</v>
      </c>
      <c r="F233" s="74">
        <v>10</v>
      </c>
      <c r="G233" s="74" t="s">
        <v>10</v>
      </c>
      <c r="H233" s="74">
        <v>11</v>
      </c>
      <c r="I233" s="74">
        <v>3</v>
      </c>
      <c r="J233" s="58"/>
    </row>
    <row r="234" spans="1:10" s="59" customFormat="1" ht="9.75" customHeight="1">
      <c r="A234" s="90">
        <v>2010</v>
      </c>
      <c r="B234" s="91"/>
      <c r="C234" s="74">
        <v>0</v>
      </c>
      <c r="D234" s="74">
        <v>3</v>
      </c>
      <c r="E234" s="74">
        <v>0</v>
      </c>
      <c r="F234" s="74">
        <v>4</v>
      </c>
      <c r="G234" s="74" t="s">
        <v>10</v>
      </c>
      <c r="H234" s="74">
        <v>2</v>
      </c>
      <c r="I234" s="74">
        <v>0</v>
      </c>
      <c r="J234" s="58"/>
    </row>
    <row r="235" spans="1:10" s="59" customFormat="1" ht="9.75" customHeight="1">
      <c r="A235" s="90">
        <v>2011</v>
      </c>
      <c r="B235" s="91"/>
      <c r="C235" s="72">
        <v>17</v>
      </c>
      <c r="D235" s="72">
        <v>15</v>
      </c>
      <c r="E235" s="72">
        <v>1</v>
      </c>
      <c r="F235" s="72">
        <v>20</v>
      </c>
      <c r="G235" s="74" t="s">
        <v>10</v>
      </c>
      <c r="H235" s="72">
        <v>18</v>
      </c>
      <c r="I235" s="72">
        <v>5</v>
      </c>
      <c r="J235" s="58"/>
    </row>
    <row r="236" spans="1:10" s="59" customFormat="1" ht="9.75" customHeight="1">
      <c r="A236" s="90">
        <v>2012</v>
      </c>
      <c r="B236" s="91"/>
      <c r="C236" s="74">
        <v>7</v>
      </c>
      <c r="D236" s="74">
        <v>7</v>
      </c>
      <c r="E236" s="74">
        <v>0</v>
      </c>
      <c r="F236" s="74">
        <v>7</v>
      </c>
      <c r="G236" s="74" t="s">
        <v>10</v>
      </c>
      <c r="H236" s="74">
        <v>7</v>
      </c>
      <c r="I236" s="74">
        <v>3</v>
      </c>
      <c r="J236" s="58"/>
    </row>
    <row r="237" spans="1:10" s="59" customFormat="1" ht="9.75" customHeight="1">
      <c r="A237" s="90">
        <v>2013</v>
      </c>
      <c r="B237" s="91"/>
      <c r="C237" s="74">
        <v>9</v>
      </c>
      <c r="D237" s="74">
        <v>10</v>
      </c>
      <c r="E237" s="74">
        <v>1</v>
      </c>
      <c r="F237" s="74">
        <v>9</v>
      </c>
      <c r="G237" s="74" t="s">
        <v>10</v>
      </c>
      <c r="H237" s="74">
        <v>9</v>
      </c>
      <c r="I237" s="74">
        <v>7</v>
      </c>
      <c r="J237" s="58"/>
    </row>
    <row r="238" spans="1:10" s="59" customFormat="1" ht="9.75" customHeight="1">
      <c r="A238" s="90">
        <v>2014</v>
      </c>
      <c r="B238" s="91"/>
      <c r="C238" s="72">
        <v>4</v>
      </c>
      <c r="D238" s="72">
        <v>6</v>
      </c>
      <c r="E238" s="72">
        <v>0</v>
      </c>
      <c r="F238" s="72">
        <v>8</v>
      </c>
      <c r="G238" s="72">
        <v>4</v>
      </c>
      <c r="H238" s="72">
        <v>5</v>
      </c>
      <c r="I238" s="72">
        <v>0</v>
      </c>
      <c r="J238" s="58"/>
    </row>
    <row r="239" spans="1:10" s="59" customFormat="1" ht="9.75" customHeight="1">
      <c r="A239" s="90">
        <v>2015</v>
      </c>
      <c r="B239" s="91"/>
      <c r="C239" s="74">
        <v>3</v>
      </c>
      <c r="D239" s="74">
        <v>2</v>
      </c>
      <c r="E239" s="74">
        <v>0</v>
      </c>
      <c r="F239" s="74">
        <v>3</v>
      </c>
      <c r="G239" s="74">
        <v>0</v>
      </c>
      <c r="H239" s="74">
        <v>1</v>
      </c>
      <c r="I239" s="74">
        <v>0</v>
      </c>
      <c r="J239" s="58"/>
    </row>
    <row r="240" spans="1:10" s="59" customFormat="1" ht="9.75" customHeight="1">
      <c r="A240" s="90">
        <v>2016</v>
      </c>
      <c r="B240" s="91"/>
      <c r="C240" s="74">
        <v>15</v>
      </c>
      <c r="D240" s="74">
        <v>15</v>
      </c>
      <c r="E240" s="74">
        <v>8</v>
      </c>
      <c r="F240" s="74">
        <v>15</v>
      </c>
      <c r="G240" s="74">
        <v>14</v>
      </c>
      <c r="H240" s="74">
        <v>14</v>
      </c>
      <c r="I240" s="74">
        <v>13</v>
      </c>
      <c r="J240" s="58"/>
    </row>
    <row r="241" spans="1:10" s="59" customFormat="1" ht="9.75" customHeight="1">
      <c r="A241" s="90">
        <v>2017</v>
      </c>
      <c r="B241" s="91"/>
      <c r="C241" s="72">
        <v>1</v>
      </c>
      <c r="D241" s="72">
        <v>2</v>
      </c>
      <c r="E241" s="72">
        <v>0</v>
      </c>
      <c r="F241" s="72">
        <v>4</v>
      </c>
      <c r="G241" s="72">
        <v>1</v>
      </c>
      <c r="H241" s="72">
        <v>3</v>
      </c>
      <c r="I241" s="72">
        <v>0</v>
      </c>
      <c r="J241" s="58"/>
    </row>
    <row r="242" spans="1:10" s="59" customFormat="1" ht="9.75" customHeight="1">
      <c r="A242" s="90">
        <v>2018</v>
      </c>
      <c r="B242" s="91"/>
      <c r="C242" s="74">
        <v>17</v>
      </c>
      <c r="D242" s="74">
        <v>20</v>
      </c>
      <c r="E242" s="74">
        <v>3</v>
      </c>
      <c r="F242" s="74">
        <v>21</v>
      </c>
      <c r="G242" s="74">
        <v>14</v>
      </c>
      <c r="H242" s="74">
        <v>20</v>
      </c>
      <c r="I242" s="74">
        <v>8</v>
      </c>
      <c r="J242" s="58"/>
    </row>
    <row r="243" spans="1:10" s="59" customFormat="1" ht="9.75" customHeight="1">
      <c r="A243" s="90">
        <v>2019</v>
      </c>
      <c r="B243" s="91"/>
      <c r="C243" s="76">
        <v>10</v>
      </c>
      <c r="D243" s="76">
        <v>9</v>
      </c>
      <c r="E243" s="76">
        <v>1</v>
      </c>
      <c r="F243" s="76">
        <v>12</v>
      </c>
      <c r="G243" s="76">
        <v>9</v>
      </c>
      <c r="H243" s="76">
        <v>11</v>
      </c>
      <c r="I243" s="76">
        <v>2</v>
      </c>
      <c r="J243" s="58"/>
    </row>
    <row r="244" spans="1:10" s="59" customFormat="1" ht="9.75" customHeight="1">
      <c r="A244" s="90">
        <v>2020</v>
      </c>
      <c r="B244" s="91"/>
      <c r="C244" s="43">
        <v>13</v>
      </c>
      <c r="D244" s="43">
        <v>15</v>
      </c>
      <c r="E244" s="43">
        <v>3</v>
      </c>
      <c r="F244" s="43">
        <v>16</v>
      </c>
      <c r="G244" s="43">
        <v>12</v>
      </c>
      <c r="H244" s="43">
        <v>13</v>
      </c>
      <c r="I244" s="43">
        <v>10</v>
      </c>
      <c r="J244" s="58"/>
    </row>
    <row r="245" spans="1:10" s="59" customFormat="1" ht="9.75" customHeight="1">
      <c r="A245" s="90">
        <v>2021</v>
      </c>
      <c r="B245" s="91"/>
      <c r="C245" s="72">
        <v>10</v>
      </c>
      <c r="D245" s="72">
        <v>10</v>
      </c>
      <c r="E245" s="72">
        <v>0</v>
      </c>
      <c r="F245" s="72">
        <v>12</v>
      </c>
      <c r="G245" s="72">
        <v>9</v>
      </c>
      <c r="H245" s="72">
        <v>12</v>
      </c>
      <c r="I245" s="72">
        <v>6</v>
      </c>
      <c r="J245" s="58"/>
    </row>
    <row r="246" spans="1:10" s="59" customFormat="1" ht="9.75" customHeight="1">
      <c r="A246" s="103">
        <v>2022</v>
      </c>
      <c r="B246" s="104"/>
      <c r="C246" s="72">
        <v>12</v>
      </c>
      <c r="D246" s="72">
        <v>11</v>
      </c>
      <c r="E246" s="72">
        <v>1</v>
      </c>
      <c r="F246" s="72">
        <v>14</v>
      </c>
      <c r="G246" s="72">
        <v>7</v>
      </c>
      <c r="H246" s="72">
        <v>15</v>
      </c>
      <c r="I246" s="72">
        <v>4</v>
      </c>
      <c r="J246" s="58"/>
    </row>
    <row r="247" spans="1:10" s="59" customFormat="1" ht="9.75" customHeight="1">
      <c r="A247" s="103">
        <v>2023</v>
      </c>
      <c r="B247" s="104"/>
      <c r="C247" s="84">
        <v>13</v>
      </c>
      <c r="D247" s="84">
        <v>15</v>
      </c>
      <c r="E247" s="84">
        <v>1</v>
      </c>
      <c r="F247" s="84">
        <v>14</v>
      </c>
      <c r="G247" s="84">
        <v>11</v>
      </c>
      <c r="H247" s="84">
        <v>15</v>
      </c>
      <c r="I247" s="84">
        <v>10</v>
      </c>
      <c r="J247" s="58"/>
    </row>
    <row r="248" spans="1:10" s="59" customFormat="1" ht="9.75" customHeight="1">
      <c r="A248" s="103">
        <v>2024</v>
      </c>
      <c r="B248" s="104"/>
      <c r="C248" s="74" t="s">
        <v>9</v>
      </c>
      <c r="D248" s="74" t="s">
        <v>9</v>
      </c>
      <c r="E248" s="74" t="s">
        <v>9</v>
      </c>
      <c r="F248" s="74" t="s">
        <v>9</v>
      </c>
      <c r="G248" s="74" t="s">
        <v>9</v>
      </c>
      <c r="H248" s="74" t="s">
        <v>9</v>
      </c>
      <c r="I248" s="74" t="s">
        <v>9</v>
      </c>
      <c r="J248" s="58"/>
    </row>
    <row r="249" spans="1:10" s="59" customFormat="1" ht="9.75" customHeight="1">
      <c r="A249" s="88"/>
      <c r="B249" s="105"/>
      <c r="C249" s="105"/>
      <c r="D249" s="105"/>
      <c r="E249" s="105"/>
      <c r="F249" s="105"/>
      <c r="G249" s="105"/>
      <c r="H249" s="105"/>
      <c r="I249" s="105"/>
      <c r="J249" s="58"/>
    </row>
    <row r="250" spans="1:11" s="57" customFormat="1" ht="9.75" customHeight="1">
      <c r="A250" s="100" t="s">
        <v>13</v>
      </c>
      <c r="B250" s="101"/>
      <c r="C250" s="101"/>
      <c r="D250" s="101"/>
      <c r="E250" s="101"/>
      <c r="F250" s="101"/>
      <c r="G250" s="101"/>
      <c r="H250" s="101"/>
      <c r="I250" s="101"/>
      <c r="J250" s="55"/>
      <c r="K250" s="56"/>
    </row>
    <row r="251" spans="1:11" s="57" customFormat="1" ht="9.75" customHeight="1">
      <c r="A251" s="102" t="s">
        <v>30</v>
      </c>
      <c r="B251" s="99"/>
      <c r="C251" s="99"/>
      <c r="D251" s="99"/>
      <c r="E251" s="99"/>
      <c r="F251" s="99"/>
      <c r="G251" s="99"/>
      <c r="H251" s="99"/>
      <c r="I251" s="99"/>
      <c r="J251" s="55"/>
      <c r="K251" s="56"/>
    </row>
    <row r="252" spans="1:11" s="57" customFormat="1" ht="9.75" customHeight="1">
      <c r="A252" s="80"/>
      <c r="B252" s="70" t="s">
        <v>22</v>
      </c>
      <c r="C252" s="72">
        <v>0.1</v>
      </c>
      <c r="D252" s="72">
        <v>0.1</v>
      </c>
      <c r="E252" s="72" t="s">
        <v>9</v>
      </c>
      <c r="F252" s="72">
        <v>0.1</v>
      </c>
      <c r="G252" s="74" t="s">
        <v>9</v>
      </c>
      <c r="H252" s="72" t="s">
        <v>9</v>
      </c>
      <c r="I252" s="72" t="s">
        <v>9</v>
      </c>
      <c r="J252" s="55"/>
      <c r="K252" s="56"/>
    </row>
    <row r="253" spans="1:11" s="57" customFormat="1" ht="9.75" customHeight="1">
      <c r="A253" s="81"/>
      <c r="B253" s="70" t="s">
        <v>23</v>
      </c>
      <c r="C253" s="72">
        <v>0.1</v>
      </c>
      <c r="D253" s="72">
        <v>0.1</v>
      </c>
      <c r="E253" s="72">
        <v>0</v>
      </c>
      <c r="F253" s="72">
        <v>0.1</v>
      </c>
      <c r="G253" s="74" t="s">
        <v>9</v>
      </c>
      <c r="H253" s="72">
        <v>0.2</v>
      </c>
      <c r="I253" s="72">
        <v>0.1</v>
      </c>
      <c r="J253" s="55"/>
      <c r="K253" s="56"/>
    </row>
    <row r="254" spans="1:11" s="57" customFormat="1" ht="9.75" customHeight="1">
      <c r="A254" s="82"/>
      <c r="B254" s="70" t="s">
        <v>24</v>
      </c>
      <c r="C254" s="72">
        <v>0</v>
      </c>
      <c r="D254" s="72">
        <v>0.1</v>
      </c>
      <c r="E254" s="72">
        <v>0</v>
      </c>
      <c r="F254" s="72">
        <v>0.1</v>
      </c>
      <c r="G254" s="74" t="s">
        <v>9</v>
      </c>
      <c r="H254" s="72">
        <v>0.1</v>
      </c>
      <c r="I254" s="72">
        <v>0.1</v>
      </c>
      <c r="J254" s="55"/>
      <c r="K254" s="56"/>
    </row>
    <row r="255" spans="1:10" s="59" customFormat="1" ht="9.75" customHeight="1">
      <c r="A255" s="90">
        <v>1981</v>
      </c>
      <c r="B255" s="91"/>
      <c r="C255" s="72">
        <v>0</v>
      </c>
      <c r="D255" s="72">
        <v>0</v>
      </c>
      <c r="E255" s="72">
        <v>0</v>
      </c>
      <c r="F255" s="72">
        <v>0</v>
      </c>
      <c r="G255" s="74" t="s">
        <v>10</v>
      </c>
      <c r="H255" s="72">
        <v>0</v>
      </c>
      <c r="I255" s="74" t="s">
        <v>10</v>
      </c>
      <c r="J255" s="58"/>
    </row>
    <row r="256" spans="1:10" s="59" customFormat="1" ht="9.75" customHeight="1">
      <c r="A256" s="90">
        <v>1982</v>
      </c>
      <c r="B256" s="91"/>
      <c r="C256" s="74">
        <v>0</v>
      </c>
      <c r="D256" s="74">
        <v>0</v>
      </c>
      <c r="E256" s="74">
        <v>0</v>
      </c>
      <c r="F256" s="74">
        <v>0</v>
      </c>
      <c r="G256" s="74" t="s">
        <v>10</v>
      </c>
      <c r="H256" s="74">
        <v>0</v>
      </c>
      <c r="I256" s="74" t="s">
        <v>10</v>
      </c>
      <c r="J256" s="58"/>
    </row>
    <row r="257" spans="1:10" s="59" customFormat="1" ht="9.75" customHeight="1">
      <c r="A257" s="90">
        <v>1983</v>
      </c>
      <c r="B257" s="91"/>
      <c r="C257" s="74">
        <v>1</v>
      </c>
      <c r="D257" s="74">
        <v>1</v>
      </c>
      <c r="E257" s="74">
        <v>0</v>
      </c>
      <c r="F257" s="74">
        <v>1</v>
      </c>
      <c r="G257" s="74" t="s">
        <v>10</v>
      </c>
      <c r="H257" s="74">
        <v>1</v>
      </c>
      <c r="I257" s="74" t="s">
        <v>10</v>
      </c>
      <c r="J257" s="58"/>
    </row>
    <row r="258" spans="1:10" s="59" customFormat="1" ht="9.75" customHeight="1">
      <c r="A258" s="90">
        <v>1984</v>
      </c>
      <c r="B258" s="91"/>
      <c r="C258" s="72">
        <v>0</v>
      </c>
      <c r="D258" s="72">
        <v>0</v>
      </c>
      <c r="E258" s="72">
        <v>0</v>
      </c>
      <c r="F258" s="72">
        <v>0</v>
      </c>
      <c r="G258" s="74" t="s">
        <v>10</v>
      </c>
      <c r="H258" s="72">
        <v>0</v>
      </c>
      <c r="I258" s="74" t="s">
        <v>10</v>
      </c>
      <c r="J258" s="58"/>
    </row>
    <row r="259" spans="1:10" s="59" customFormat="1" ht="9.75" customHeight="1">
      <c r="A259" s="90">
        <v>1985</v>
      </c>
      <c r="B259" s="91"/>
      <c r="C259" s="74">
        <v>0</v>
      </c>
      <c r="D259" s="74">
        <v>0</v>
      </c>
      <c r="E259" s="74">
        <v>0</v>
      </c>
      <c r="F259" s="74">
        <v>0</v>
      </c>
      <c r="G259" s="74" t="s">
        <v>10</v>
      </c>
      <c r="H259" s="74">
        <v>0</v>
      </c>
      <c r="I259" s="74" t="s">
        <v>10</v>
      </c>
      <c r="J259" s="60"/>
    </row>
    <row r="260" spans="1:10" s="59" customFormat="1" ht="9.75" customHeight="1">
      <c r="A260" s="90">
        <v>1986</v>
      </c>
      <c r="B260" s="91"/>
      <c r="C260" s="74">
        <v>0</v>
      </c>
      <c r="D260" s="74">
        <v>0</v>
      </c>
      <c r="E260" s="74">
        <v>0</v>
      </c>
      <c r="F260" s="74">
        <v>0</v>
      </c>
      <c r="G260" s="74" t="s">
        <v>10</v>
      </c>
      <c r="H260" s="74">
        <v>0</v>
      </c>
      <c r="I260" s="74" t="s">
        <v>10</v>
      </c>
      <c r="J260" s="58"/>
    </row>
    <row r="261" spans="1:10" s="59" customFormat="1" ht="9.75" customHeight="1">
      <c r="A261" s="90">
        <v>1987</v>
      </c>
      <c r="B261" s="91"/>
      <c r="C261" s="72">
        <v>0</v>
      </c>
      <c r="D261" s="72">
        <v>0</v>
      </c>
      <c r="E261" s="72">
        <v>0</v>
      </c>
      <c r="F261" s="72">
        <v>0</v>
      </c>
      <c r="G261" s="74" t="s">
        <v>10</v>
      </c>
      <c r="H261" s="72">
        <v>0</v>
      </c>
      <c r="I261" s="74" t="s">
        <v>10</v>
      </c>
      <c r="J261" s="61"/>
    </row>
    <row r="262" spans="1:10" s="59" customFormat="1" ht="9.75" customHeight="1">
      <c r="A262" s="90">
        <v>1988</v>
      </c>
      <c r="B262" s="91"/>
      <c r="C262" s="74">
        <v>1</v>
      </c>
      <c r="D262" s="74">
        <v>1</v>
      </c>
      <c r="E262" s="74">
        <v>0</v>
      </c>
      <c r="F262" s="74">
        <v>1</v>
      </c>
      <c r="G262" s="74" t="s">
        <v>10</v>
      </c>
      <c r="H262" s="74">
        <v>1</v>
      </c>
      <c r="I262" s="74">
        <v>0</v>
      </c>
      <c r="J262" s="58"/>
    </row>
    <row r="263" spans="1:10" s="59" customFormat="1" ht="9.75" customHeight="1">
      <c r="A263" s="90">
        <v>1989</v>
      </c>
      <c r="B263" s="91"/>
      <c r="C263" s="74">
        <v>0</v>
      </c>
      <c r="D263" s="74">
        <v>0</v>
      </c>
      <c r="E263" s="74">
        <v>0</v>
      </c>
      <c r="F263" s="74">
        <v>0</v>
      </c>
      <c r="G263" s="74" t="s">
        <v>10</v>
      </c>
      <c r="H263" s="74">
        <v>0</v>
      </c>
      <c r="I263" s="74">
        <v>0</v>
      </c>
      <c r="J263" s="58"/>
    </row>
    <row r="264" spans="1:10" s="59" customFormat="1" ht="9.75" customHeight="1">
      <c r="A264" s="90">
        <v>1990</v>
      </c>
      <c r="B264" s="91"/>
      <c r="C264" s="72">
        <v>0</v>
      </c>
      <c r="D264" s="72">
        <v>0</v>
      </c>
      <c r="E264" s="72">
        <v>0</v>
      </c>
      <c r="F264" s="72">
        <v>0</v>
      </c>
      <c r="G264" s="74" t="s">
        <v>10</v>
      </c>
      <c r="H264" s="72">
        <v>0</v>
      </c>
      <c r="I264" s="72">
        <v>0</v>
      </c>
      <c r="J264" s="62"/>
    </row>
    <row r="265" spans="1:10" s="59" customFormat="1" ht="9.75" customHeight="1">
      <c r="A265" s="90">
        <v>1991</v>
      </c>
      <c r="B265" s="91"/>
      <c r="C265" s="74">
        <v>0</v>
      </c>
      <c r="D265" s="74">
        <v>1</v>
      </c>
      <c r="E265" s="74">
        <v>0</v>
      </c>
      <c r="F265" s="74">
        <v>0</v>
      </c>
      <c r="G265" s="74" t="s">
        <v>10</v>
      </c>
      <c r="H265" s="74">
        <v>0</v>
      </c>
      <c r="I265" s="74">
        <v>2</v>
      </c>
      <c r="J265" s="58"/>
    </row>
    <row r="266" spans="1:10" s="59" customFormat="1" ht="9.75" customHeight="1">
      <c r="A266" s="90">
        <v>1992</v>
      </c>
      <c r="B266" s="91"/>
      <c r="C266" s="74">
        <v>0</v>
      </c>
      <c r="D266" s="74">
        <v>0</v>
      </c>
      <c r="E266" s="74">
        <v>0</v>
      </c>
      <c r="F266" s="74">
        <v>0</v>
      </c>
      <c r="G266" s="74" t="s">
        <v>10</v>
      </c>
      <c r="H266" s="74">
        <v>0</v>
      </c>
      <c r="I266" s="74">
        <v>0</v>
      </c>
      <c r="J266" s="58"/>
    </row>
    <row r="267" spans="1:10" s="59" customFormat="1" ht="9.75" customHeight="1">
      <c r="A267" s="90">
        <v>1993</v>
      </c>
      <c r="B267" s="91"/>
      <c r="C267" s="72">
        <v>0</v>
      </c>
      <c r="D267" s="72">
        <v>0</v>
      </c>
      <c r="E267" s="72">
        <v>0</v>
      </c>
      <c r="F267" s="72">
        <v>0</v>
      </c>
      <c r="G267" s="74" t="s">
        <v>10</v>
      </c>
      <c r="H267" s="72">
        <v>0</v>
      </c>
      <c r="I267" s="72">
        <v>0</v>
      </c>
      <c r="J267" s="58"/>
    </row>
    <row r="268" spans="1:10" s="59" customFormat="1" ht="9.75" customHeight="1">
      <c r="A268" s="90">
        <v>1994</v>
      </c>
      <c r="B268" s="91"/>
      <c r="C268" s="74">
        <v>0</v>
      </c>
      <c r="D268" s="74">
        <v>0</v>
      </c>
      <c r="E268" s="74">
        <v>0</v>
      </c>
      <c r="F268" s="74">
        <v>0</v>
      </c>
      <c r="G268" s="74" t="s">
        <v>10</v>
      </c>
      <c r="H268" s="74">
        <v>0</v>
      </c>
      <c r="I268" s="74">
        <v>0</v>
      </c>
      <c r="J268" s="58"/>
    </row>
    <row r="269" spans="1:10" s="59" customFormat="1" ht="9.75" customHeight="1">
      <c r="A269" s="90">
        <v>1995</v>
      </c>
      <c r="B269" s="91"/>
      <c r="C269" s="74">
        <v>0</v>
      </c>
      <c r="D269" s="74">
        <v>0</v>
      </c>
      <c r="E269" s="74">
        <v>0</v>
      </c>
      <c r="F269" s="74">
        <v>0</v>
      </c>
      <c r="G269" s="74" t="s">
        <v>10</v>
      </c>
      <c r="H269" s="74">
        <v>0</v>
      </c>
      <c r="I269" s="74">
        <v>0</v>
      </c>
      <c r="J269" s="58"/>
    </row>
    <row r="270" spans="1:12" s="59" customFormat="1" ht="9.75" customHeight="1">
      <c r="A270" s="90">
        <v>1996</v>
      </c>
      <c r="B270" s="91"/>
      <c r="C270" s="72">
        <v>0</v>
      </c>
      <c r="D270" s="72">
        <v>0</v>
      </c>
      <c r="E270" s="72">
        <v>0</v>
      </c>
      <c r="F270" s="72">
        <v>0</v>
      </c>
      <c r="G270" s="74" t="s">
        <v>10</v>
      </c>
      <c r="H270" s="72">
        <v>0</v>
      </c>
      <c r="I270" s="72">
        <v>0</v>
      </c>
      <c r="J270" s="58"/>
      <c r="L270" s="63"/>
    </row>
    <row r="271" spans="1:10" s="59" customFormat="1" ht="9.75" customHeight="1">
      <c r="A271" s="90">
        <v>1997</v>
      </c>
      <c r="B271" s="91"/>
      <c r="C271" s="74">
        <v>0</v>
      </c>
      <c r="D271" s="74">
        <v>0</v>
      </c>
      <c r="E271" s="74">
        <v>0</v>
      </c>
      <c r="F271" s="74">
        <v>0</v>
      </c>
      <c r="G271" s="74" t="s">
        <v>10</v>
      </c>
      <c r="H271" s="74">
        <v>0</v>
      </c>
      <c r="I271" s="74">
        <v>0</v>
      </c>
      <c r="J271" s="58"/>
    </row>
    <row r="272" spans="1:10" s="59" customFormat="1" ht="9.75" customHeight="1">
      <c r="A272" s="90">
        <v>1998</v>
      </c>
      <c r="B272" s="91"/>
      <c r="C272" s="74">
        <v>0</v>
      </c>
      <c r="D272" s="74">
        <v>0</v>
      </c>
      <c r="E272" s="74">
        <v>0</v>
      </c>
      <c r="F272" s="74">
        <v>0</v>
      </c>
      <c r="G272" s="74" t="s">
        <v>10</v>
      </c>
      <c r="H272" s="74">
        <v>0</v>
      </c>
      <c r="I272" s="74">
        <v>0</v>
      </c>
      <c r="J272" s="58"/>
    </row>
    <row r="273" spans="1:10" s="59" customFormat="1" ht="9.75" customHeight="1">
      <c r="A273" s="90">
        <v>1999</v>
      </c>
      <c r="B273" s="91"/>
      <c r="C273" s="72">
        <v>0</v>
      </c>
      <c r="D273" s="72">
        <v>0</v>
      </c>
      <c r="E273" s="72">
        <v>0</v>
      </c>
      <c r="F273" s="72">
        <v>0</v>
      </c>
      <c r="G273" s="74" t="s">
        <v>10</v>
      </c>
      <c r="H273" s="72">
        <v>0</v>
      </c>
      <c r="I273" s="72">
        <v>0</v>
      </c>
      <c r="J273" s="58"/>
    </row>
    <row r="274" spans="1:10" s="59" customFormat="1" ht="9.75" customHeight="1">
      <c r="A274" s="90">
        <v>2000</v>
      </c>
      <c r="B274" s="91"/>
      <c r="C274" s="74">
        <v>0</v>
      </c>
      <c r="D274" s="74">
        <v>0</v>
      </c>
      <c r="E274" s="74">
        <v>0</v>
      </c>
      <c r="F274" s="74">
        <v>0</v>
      </c>
      <c r="G274" s="74" t="s">
        <v>10</v>
      </c>
      <c r="H274" s="74">
        <v>0</v>
      </c>
      <c r="I274" s="74">
        <v>0</v>
      </c>
      <c r="J274" s="58"/>
    </row>
    <row r="275" spans="1:10" s="59" customFormat="1" ht="9.75" customHeight="1">
      <c r="A275" s="90">
        <v>2001</v>
      </c>
      <c r="B275" s="91"/>
      <c r="C275" s="74">
        <v>0</v>
      </c>
      <c r="D275" s="74">
        <v>0</v>
      </c>
      <c r="E275" s="74">
        <v>0</v>
      </c>
      <c r="F275" s="74">
        <v>0</v>
      </c>
      <c r="G275" s="74" t="s">
        <v>10</v>
      </c>
      <c r="H275" s="74">
        <v>0</v>
      </c>
      <c r="I275" s="74">
        <v>0</v>
      </c>
      <c r="J275" s="58"/>
    </row>
    <row r="276" spans="1:10" s="59" customFormat="1" ht="9.75" customHeight="1">
      <c r="A276" s="90">
        <v>2002</v>
      </c>
      <c r="B276" s="91"/>
      <c r="C276" s="72">
        <v>0</v>
      </c>
      <c r="D276" s="72">
        <v>0</v>
      </c>
      <c r="E276" s="72">
        <v>0</v>
      </c>
      <c r="F276" s="72">
        <v>0</v>
      </c>
      <c r="G276" s="74" t="s">
        <v>10</v>
      </c>
      <c r="H276" s="72">
        <v>0</v>
      </c>
      <c r="I276" s="72">
        <v>0</v>
      </c>
      <c r="J276" s="58"/>
    </row>
    <row r="277" spans="1:10" s="59" customFormat="1" ht="9.75" customHeight="1">
      <c r="A277" s="90">
        <v>2003</v>
      </c>
      <c r="B277" s="91"/>
      <c r="C277" s="74">
        <v>0</v>
      </c>
      <c r="D277" s="74">
        <v>0</v>
      </c>
      <c r="E277" s="74">
        <v>0</v>
      </c>
      <c r="F277" s="74">
        <v>0</v>
      </c>
      <c r="G277" s="74" t="s">
        <v>10</v>
      </c>
      <c r="H277" s="74">
        <v>0</v>
      </c>
      <c r="I277" s="74">
        <v>0</v>
      </c>
      <c r="J277" s="58"/>
    </row>
    <row r="278" spans="1:10" s="57" customFormat="1" ht="9.75" customHeight="1">
      <c r="A278" s="90">
        <v>2004</v>
      </c>
      <c r="B278" s="91"/>
      <c r="C278" s="74">
        <v>0</v>
      </c>
      <c r="D278" s="74">
        <v>0</v>
      </c>
      <c r="E278" s="74">
        <v>0</v>
      </c>
      <c r="F278" s="74">
        <v>0</v>
      </c>
      <c r="G278" s="74" t="s">
        <v>10</v>
      </c>
      <c r="H278" s="74">
        <v>0</v>
      </c>
      <c r="I278" s="74">
        <v>0</v>
      </c>
      <c r="J278" s="64"/>
    </row>
    <row r="279" spans="1:10" s="59" customFormat="1" ht="9.75" customHeight="1">
      <c r="A279" s="90">
        <v>2005</v>
      </c>
      <c r="B279" s="91"/>
      <c r="C279" s="72">
        <v>0</v>
      </c>
      <c r="D279" s="72">
        <v>0</v>
      </c>
      <c r="E279" s="72">
        <v>0</v>
      </c>
      <c r="F279" s="72">
        <v>0</v>
      </c>
      <c r="G279" s="74" t="s">
        <v>10</v>
      </c>
      <c r="H279" s="72">
        <v>0</v>
      </c>
      <c r="I279" s="72">
        <v>0</v>
      </c>
      <c r="J279" s="58"/>
    </row>
    <row r="280" spans="1:10" s="59" customFormat="1" ht="9.75" customHeight="1">
      <c r="A280" s="90">
        <v>2006</v>
      </c>
      <c r="B280" s="91"/>
      <c r="C280" s="74">
        <v>0</v>
      </c>
      <c r="D280" s="74">
        <v>1</v>
      </c>
      <c r="E280" s="74">
        <v>1</v>
      </c>
      <c r="F280" s="74">
        <v>1</v>
      </c>
      <c r="G280" s="74" t="s">
        <v>10</v>
      </c>
      <c r="H280" s="74">
        <v>3</v>
      </c>
      <c r="I280" s="74">
        <v>0</v>
      </c>
      <c r="J280" s="58"/>
    </row>
    <row r="281" spans="1:10" s="59" customFormat="1" ht="9.75" customHeight="1">
      <c r="A281" s="90">
        <v>2007</v>
      </c>
      <c r="B281" s="91"/>
      <c r="C281" s="74">
        <v>0</v>
      </c>
      <c r="D281" s="74">
        <v>0</v>
      </c>
      <c r="E281" s="74">
        <v>0</v>
      </c>
      <c r="F281" s="74">
        <v>0</v>
      </c>
      <c r="G281" s="74" t="s">
        <v>10</v>
      </c>
      <c r="H281" s="74">
        <v>0</v>
      </c>
      <c r="I281" s="74">
        <v>0</v>
      </c>
      <c r="J281" s="58"/>
    </row>
    <row r="282" spans="1:10" s="59" customFormat="1" ht="9.75" customHeight="1">
      <c r="A282" s="90">
        <v>2008</v>
      </c>
      <c r="B282" s="91"/>
      <c r="C282" s="72">
        <v>0</v>
      </c>
      <c r="D282" s="72">
        <v>0</v>
      </c>
      <c r="E282" s="72">
        <v>0</v>
      </c>
      <c r="F282" s="72">
        <v>0</v>
      </c>
      <c r="G282" s="74" t="s">
        <v>10</v>
      </c>
      <c r="H282" s="72">
        <v>0</v>
      </c>
      <c r="I282" s="72">
        <v>0</v>
      </c>
      <c r="J282" s="58"/>
    </row>
    <row r="283" spans="1:10" s="59" customFormat="1" ht="9.75" customHeight="1">
      <c r="A283" s="90">
        <v>2009</v>
      </c>
      <c r="B283" s="91"/>
      <c r="C283" s="74">
        <v>0</v>
      </c>
      <c r="D283" s="74">
        <v>0</v>
      </c>
      <c r="E283" s="74">
        <v>0</v>
      </c>
      <c r="F283" s="74">
        <v>0</v>
      </c>
      <c r="G283" s="74" t="s">
        <v>10</v>
      </c>
      <c r="H283" s="74">
        <v>0</v>
      </c>
      <c r="I283" s="74">
        <v>1</v>
      </c>
      <c r="J283" s="58"/>
    </row>
    <row r="284" spans="1:10" s="59" customFormat="1" ht="9.75" customHeight="1">
      <c r="A284" s="90">
        <v>2010</v>
      </c>
      <c r="B284" s="91"/>
      <c r="C284" s="74">
        <v>0</v>
      </c>
      <c r="D284" s="74">
        <v>0</v>
      </c>
      <c r="E284" s="74">
        <v>0</v>
      </c>
      <c r="F284" s="74">
        <v>0</v>
      </c>
      <c r="G284" s="74" t="s">
        <v>10</v>
      </c>
      <c r="H284" s="74">
        <v>0</v>
      </c>
      <c r="I284" s="74">
        <v>0</v>
      </c>
      <c r="J284" s="58"/>
    </row>
    <row r="285" spans="1:10" s="59" customFormat="1" ht="9.75" customHeight="1">
      <c r="A285" s="90">
        <v>2011</v>
      </c>
      <c r="B285" s="91"/>
      <c r="C285" s="72">
        <v>0</v>
      </c>
      <c r="D285" s="72">
        <v>0</v>
      </c>
      <c r="E285" s="72">
        <v>0</v>
      </c>
      <c r="F285" s="72">
        <v>0</v>
      </c>
      <c r="G285" s="74" t="s">
        <v>10</v>
      </c>
      <c r="H285" s="72">
        <v>0</v>
      </c>
      <c r="I285" s="72">
        <v>0</v>
      </c>
      <c r="J285" s="58"/>
    </row>
    <row r="286" spans="1:10" s="59" customFormat="1" ht="9.75" customHeight="1">
      <c r="A286" s="90">
        <v>2012</v>
      </c>
      <c r="B286" s="91"/>
      <c r="C286" s="74">
        <v>0</v>
      </c>
      <c r="D286" s="74">
        <v>0</v>
      </c>
      <c r="E286" s="74">
        <v>0</v>
      </c>
      <c r="F286" s="74">
        <v>0</v>
      </c>
      <c r="G286" s="74" t="s">
        <v>10</v>
      </c>
      <c r="H286" s="74">
        <v>0</v>
      </c>
      <c r="I286" s="74">
        <v>0</v>
      </c>
      <c r="J286" s="58"/>
    </row>
    <row r="287" spans="1:10" s="59" customFormat="1" ht="9.75" customHeight="1">
      <c r="A287" s="90">
        <v>2013</v>
      </c>
      <c r="B287" s="91"/>
      <c r="C287" s="74">
        <v>0</v>
      </c>
      <c r="D287" s="74">
        <v>0</v>
      </c>
      <c r="E287" s="74">
        <v>0</v>
      </c>
      <c r="F287" s="74">
        <v>0</v>
      </c>
      <c r="G287" s="74" t="s">
        <v>10</v>
      </c>
      <c r="H287" s="74">
        <v>0</v>
      </c>
      <c r="I287" s="74">
        <v>0</v>
      </c>
      <c r="J287" s="58"/>
    </row>
    <row r="288" spans="1:10" s="59" customFormat="1" ht="9.75" customHeight="1">
      <c r="A288" s="90">
        <v>2014</v>
      </c>
      <c r="B288" s="91"/>
      <c r="C288" s="72">
        <v>0</v>
      </c>
      <c r="D288" s="72">
        <v>0</v>
      </c>
      <c r="E288" s="72">
        <v>0</v>
      </c>
      <c r="F288" s="72">
        <v>0</v>
      </c>
      <c r="G288" s="72">
        <v>0</v>
      </c>
      <c r="H288" s="72">
        <v>0</v>
      </c>
      <c r="I288" s="72">
        <v>0</v>
      </c>
      <c r="J288" s="58"/>
    </row>
    <row r="289" spans="1:10" s="59" customFormat="1" ht="9.75" customHeight="1">
      <c r="A289" s="90">
        <v>2015</v>
      </c>
      <c r="B289" s="91"/>
      <c r="C289" s="74">
        <v>0</v>
      </c>
      <c r="D289" s="74">
        <v>0</v>
      </c>
      <c r="E289" s="74">
        <v>0</v>
      </c>
      <c r="F289" s="74">
        <v>0</v>
      </c>
      <c r="G289" s="74">
        <v>0</v>
      </c>
      <c r="H289" s="74">
        <v>0</v>
      </c>
      <c r="I289" s="74">
        <v>0</v>
      </c>
      <c r="J289" s="58"/>
    </row>
    <row r="290" spans="1:10" s="59" customFormat="1" ht="9.75" customHeight="1">
      <c r="A290" s="90">
        <v>2016</v>
      </c>
      <c r="B290" s="91"/>
      <c r="C290" s="74">
        <v>1</v>
      </c>
      <c r="D290" s="74">
        <v>0</v>
      </c>
      <c r="E290" s="74">
        <v>0</v>
      </c>
      <c r="F290" s="74">
        <v>2</v>
      </c>
      <c r="G290" s="74">
        <v>1</v>
      </c>
      <c r="H290" s="74">
        <v>0</v>
      </c>
      <c r="I290" s="74">
        <v>0</v>
      </c>
      <c r="J290" s="58"/>
    </row>
    <row r="291" spans="1:10" s="59" customFormat="1" ht="9.75" customHeight="1">
      <c r="A291" s="90">
        <v>2017</v>
      </c>
      <c r="B291" s="91"/>
      <c r="C291" s="72">
        <v>0</v>
      </c>
      <c r="D291" s="72">
        <v>0</v>
      </c>
      <c r="E291" s="72">
        <v>0</v>
      </c>
      <c r="F291" s="72">
        <v>0</v>
      </c>
      <c r="G291" s="72">
        <v>0</v>
      </c>
      <c r="H291" s="72">
        <v>0</v>
      </c>
      <c r="I291" s="72">
        <v>0</v>
      </c>
      <c r="J291" s="58"/>
    </row>
    <row r="292" spans="1:10" s="59" customFormat="1" ht="9.75" customHeight="1">
      <c r="A292" s="90">
        <v>2018</v>
      </c>
      <c r="B292" s="91"/>
      <c r="C292" s="74">
        <v>0</v>
      </c>
      <c r="D292" s="74">
        <v>0</v>
      </c>
      <c r="E292" s="74">
        <v>0</v>
      </c>
      <c r="F292" s="74">
        <v>0</v>
      </c>
      <c r="G292" s="74">
        <v>0</v>
      </c>
      <c r="H292" s="74">
        <v>0</v>
      </c>
      <c r="I292" s="74">
        <v>0</v>
      </c>
      <c r="J292" s="58"/>
    </row>
    <row r="293" spans="1:10" s="59" customFormat="1" ht="9.75" customHeight="1">
      <c r="A293" s="90">
        <v>2019</v>
      </c>
      <c r="B293" s="91"/>
      <c r="C293" s="76">
        <v>0</v>
      </c>
      <c r="D293" s="76">
        <v>0</v>
      </c>
      <c r="E293" s="76">
        <v>0</v>
      </c>
      <c r="F293" s="76">
        <v>0</v>
      </c>
      <c r="G293" s="76">
        <v>0</v>
      </c>
      <c r="H293" s="76">
        <v>0</v>
      </c>
      <c r="I293" s="76">
        <v>0</v>
      </c>
      <c r="J293" s="58"/>
    </row>
    <row r="294" spans="1:10" s="59" customFormat="1" ht="9.75" customHeight="1">
      <c r="A294" s="90">
        <v>2020</v>
      </c>
      <c r="B294" s="91"/>
      <c r="C294" s="43">
        <v>0</v>
      </c>
      <c r="D294" s="43">
        <v>0</v>
      </c>
      <c r="E294" s="43">
        <v>0</v>
      </c>
      <c r="F294" s="43">
        <v>0</v>
      </c>
      <c r="G294" s="43">
        <v>0</v>
      </c>
      <c r="H294" s="43">
        <v>0</v>
      </c>
      <c r="I294" s="43">
        <v>0</v>
      </c>
      <c r="J294" s="58"/>
    </row>
    <row r="295" spans="1:10" s="59" customFormat="1" ht="9.75" customHeight="1">
      <c r="A295" s="90">
        <v>2021</v>
      </c>
      <c r="B295" s="91"/>
      <c r="C295" s="72">
        <v>0</v>
      </c>
      <c r="D295" s="72">
        <v>0</v>
      </c>
      <c r="E295" s="72">
        <v>0</v>
      </c>
      <c r="F295" s="72">
        <v>0</v>
      </c>
      <c r="G295" s="72">
        <v>0</v>
      </c>
      <c r="H295" s="72">
        <v>0</v>
      </c>
      <c r="I295" s="72">
        <v>0</v>
      </c>
      <c r="J295" s="58"/>
    </row>
    <row r="296" spans="1:10" s="59" customFormat="1" ht="9.75" customHeight="1">
      <c r="A296" s="103">
        <v>2022</v>
      </c>
      <c r="B296" s="104"/>
      <c r="C296" s="72">
        <v>0</v>
      </c>
      <c r="D296" s="72">
        <v>0</v>
      </c>
      <c r="E296" s="72">
        <v>0</v>
      </c>
      <c r="F296" s="72">
        <v>0</v>
      </c>
      <c r="G296" s="72">
        <v>0</v>
      </c>
      <c r="H296" s="72">
        <v>0</v>
      </c>
      <c r="I296" s="72">
        <v>0</v>
      </c>
      <c r="J296" s="58"/>
    </row>
    <row r="297" spans="1:10" s="59" customFormat="1" ht="9.75" customHeight="1">
      <c r="A297" s="103">
        <v>2023</v>
      </c>
      <c r="B297" s="104"/>
      <c r="C297" s="84">
        <v>0</v>
      </c>
      <c r="D297" s="84">
        <v>0</v>
      </c>
      <c r="E297" s="84">
        <v>0</v>
      </c>
      <c r="F297" s="84">
        <v>0</v>
      </c>
      <c r="G297" s="84">
        <v>0</v>
      </c>
      <c r="H297" s="84">
        <v>0</v>
      </c>
      <c r="I297" s="84">
        <v>0</v>
      </c>
      <c r="J297" s="58"/>
    </row>
    <row r="298" spans="1:10" s="59" customFormat="1" ht="9.75" customHeight="1">
      <c r="A298" s="103">
        <v>2024</v>
      </c>
      <c r="B298" s="104"/>
      <c r="C298" s="74" t="s">
        <v>9</v>
      </c>
      <c r="D298" s="74" t="s">
        <v>9</v>
      </c>
      <c r="E298" s="74" t="s">
        <v>9</v>
      </c>
      <c r="F298" s="74" t="s">
        <v>9</v>
      </c>
      <c r="G298" s="74" t="s">
        <v>9</v>
      </c>
      <c r="H298" s="74" t="s">
        <v>9</v>
      </c>
      <c r="I298" s="74" t="s">
        <v>9</v>
      </c>
      <c r="J298" s="58"/>
    </row>
    <row r="299" spans="1:10" s="59" customFormat="1" ht="9.75" customHeight="1">
      <c r="A299" s="88"/>
      <c r="B299" s="105"/>
      <c r="C299" s="105"/>
      <c r="D299" s="105"/>
      <c r="E299" s="105"/>
      <c r="F299" s="105"/>
      <c r="G299" s="105"/>
      <c r="H299" s="105"/>
      <c r="I299" s="105"/>
      <c r="J299" s="58"/>
    </row>
    <row r="300" spans="1:11" s="57" customFormat="1" ht="9.75" customHeight="1">
      <c r="A300" s="100" t="s">
        <v>14</v>
      </c>
      <c r="B300" s="101"/>
      <c r="C300" s="101"/>
      <c r="D300" s="101"/>
      <c r="E300" s="101"/>
      <c r="F300" s="101"/>
      <c r="G300" s="101"/>
      <c r="H300" s="101"/>
      <c r="I300" s="101"/>
      <c r="J300" s="55"/>
      <c r="K300" s="56"/>
    </row>
    <row r="301" spans="1:10" s="59" customFormat="1" ht="9.75" customHeight="1">
      <c r="A301" s="90">
        <v>1981</v>
      </c>
      <c r="B301" s="91"/>
      <c r="C301" s="72">
        <v>0</v>
      </c>
      <c r="D301" s="72">
        <v>0</v>
      </c>
      <c r="E301" s="72">
        <v>0</v>
      </c>
      <c r="F301" s="72">
        <v>0</v>
      </c>
      <c r="G301" s="74" t="s">
        <v>10</v>
      </c>
      <c r="H301" s="72">
        <v>0</v>
      </c>
      <c r="I301" s="74" t="s">
        <v>10</v>
      </c>
      <c r="J301" s="58"/>
    </row>
    <row r="302" spans="1:10" s="59" customFormat="1" ht="9.75" customHeight="1">
      <c r="A302" s="90">
        <v>1982</v>
      </c>
      <c r="B302" s="91"/>
      <c r="C302" s="74">
        <v>0</v>
      </c>
      <c r="D302" s="74">
        <v>0</v>
      </c>
      <c r="E302" s="74">
        <v>0</v>
      </c>
      <c r="F302" s="74">
        <v>0</v>
      </c>
      <c r="G302" s="74" t="s">
        <v>10</v>
      </c>
      <c r="H302" s="74">
        <v>0</v>
      </c>
      <c r="I302" s="74" t="s">
        <v>10</v>
      </c>
      <c r="J302" s="58"/>
    </row>
    <row r="303" spans="1:10" s="59" customFormat="1" ht="9.75" customHeight="1">
      <c r="A303" s="90">
        <v>1983</v>
      </c>
      <c r="B303" s="91"/>
      <c r="C303" s="74">
        <v>0</v>
      </c>
      <c r="D303" s="74">
        <v>0</v>
      </c>
      <c r="E303" s="74">
        <v>0</v>
      </c>
      <c r="F303" s="74">
        <v>0</v>
      </c>
      <c r="G303" s="74" t="s">
        <v>10</v>
      </c>
      <c r="H303" s="74">
        <v>0</v>
      </c>
      <c r="I303" s="74" t="s">
        <v>10</v>
      </c>
      <c r="J303" s="58"/>
    </row>
    <row r="304" spans="1:10" s="59" customFormat="1" ht="9.75" customHeight="1">
      <c r="A304" s="90">
        <v>1984</v>
      </c>
      <c r="B304" s="91"/>
      <c r="C304" s="72">
        <v>0</v>
      </c>
      <c r="D304" s="72">
        <v>0</v>
      </c>
      <c r="E304" s="72">
        <v>0</v>
      </c>
      <c r="F304" s="72">
        <v>0</v>
      </c>
      <c r="G304" s="74" t="s">
        <v>10</v>
      </c>
      <c r="H304" s="72">
        <v>0</v>
      </c>
      <c r="I304" s="74" t="s">
        <v>10</v>
      </c>
      <c r="J304" s="58"/>
    </row>
    <row r="305" spans="1:10" s="59" customFormat="1" ht="9.75" customHeight="1">
      <c r="A305" s="90">
        <v>1985</v>
      </c>
      <c r="B305" s="91"/>
      <c r="C305" s="74">
        <v>0</v>
      </c>
      <c r="D305" s="74">
        <v>0</v>
      </c>
      <c r="E305" s="74">
        <v>0</v>
      </c>
      <c r="F305" s="74">
        <v>0</v>
      </c>
      <c r="G305" s="74" t="s">
        <v>10</v>
      </c>
      <c r="H305" s="74">
        <v>0</v>
      </c>
      <c r="I305" s="74" t="s">
        <v>10</v>
      </c>
      <c r="J305" s="60"/>
    </row>
    <row r="306" spans="1:10" s="59" customFormat="1" ht="9.75" customHeight="1">
      <c r="A306" s="90">
        <v>1986</v>
      </c>
      <c r="B306" s="91"/>
      <c r="C306" s="74">
        <v>0</v>
      </c>
      <c r="D306" s="74">
        <v>0</v>
      </c>
      <c r="E306" s="74">
        <v>0</v>
      </c>
      <c r="F306" s="74">
        <v>0</v>
      </c>
      <c r="G306" s="74" t="s">
        <v>10</v>
      </c>
      <c r="H306" s="74">
        <v>0</v>
      </c>
      <c r="I306" s="74" t="s">
        <v>10</v>
      </c>
      <c r="J306" s="58"/>
    </row>
    <row r="307" spans="1:10" s="59" customFormat="1" ht="9.75" customHeight="1">
      <c r="A307" s="90">
        <v>1987</v>
      </c>
      <c r="B307" s="91"/>
      <c r="C307" s="72">
        <v>0</v>
      </c>
      <c r="D307" s="72">
        <v>0</v>
      </c>
      <c r="E307" s="72">
        <v>0</v>
      </c>
      <c r="F307" s="72">
        <v>0</v>
      </c>
      <c r="G307" s="74" t="s">
        <v>10</v>
      </c>
      <c r="H307" s="72">
        <v>0</v>
      </c>
      <c r="I307" s="74" t="s">
        <v>10</v>
      </c>
      <c r="J307" s="61"/>
    </row>
    <row r="308" spans="1:10" s="59" customFormat="1" ht="9.75" customHeight="1">
      <c r="A308" s="90">
        <v>1988</v>
      </c>
      <c r="B308" s="91"/>
      <c r="C308" s="74">
        <v>0</v>
      </c>
      <c r="D308" s="74">
        <v>0</v>
      </c>
      <c r="E308" s="74">
        <v>0</v>
      </c>
      <c r="F308" s="74">
        <v>0</v>
      </c>
      <c r="G308" s="74" t="s">
        <v>10</v>
      </c>
      <c r="H308" s="74">
        <v>0</v>
      </c>
      <c r="I308" s="74">
        <v>0</v>
      </c>
      <c r="J308" s="58"/>
    </row>
    <row r="309" spans="1:10" s="59" customFormat="1" ht="9.75" customHeight="1">
      <c r="A309" s="90">
        <v>1989</v>
      </c>
      <c r="B309" s="91"/>
      <c r="C309" s="74">
        <v>0</v>
      </c>
      <c r="D309" s="74">
        <v>0</v>
      </c>
      <c r="E309" s="74">
        <v>0</v>
      </c>
      <c r="F309" s="74">
        <v>0</v>
      </c>
      <c r="G309" s="74" t="s">
        <v>10</v>
      </c>
      <c r="H309" s="74">
        <v>0</v>
      </c>
      <c r="I309" s="74">
        <v>0</v>
      </c>
      <c r="J309" s="58"/>
    </row>
    <row r="310" spans="1:10" s="59" customFormat="1" ht="9.75" customHeight="1">
      <c r="A310" s="90">
        <v>1990</v>
      </c>
      <c r="B310" s="91"/>
      <c r="C310" s="72">
        <v>0</v>
      </c>
      <c r="D310" s="72">
        <v>0</v>
      </c>
      <c r="E310" s="72">
        <v>0</v>
      </c>
      <c r="F310" s="72">
        <v>0</v>
      </c>
      <c r="G310" s="74" t="s">
        <v>10</v>
      </c>
      <c r="H310" s="72">
        <v>0</v>
      </c>
      <c r="I310" s="72">
        <v>0</v>
      </c>
      <c r="J310" s="62"/>
    </row>
    <row r="311" spans="1:10" s="59" customFormat="1" ht="9.75" customHeight="1">
      <c r="A311" s="90">
        <v>1991</v>
      </c>
      <c r="B311" s="91"/>
      <c r="C311" s="74">
        <v>0</v>
      </c>
      <c r="D311" s="74">
        <v>0</v>
      </c>
      <c r="E311" s="74">
        <v>0</v>
      </c>
      <c r="F311" s="74">
        <v>0</v>
      </c>
      <c r="G311" s="74" t="s">
        <v>10</v>
      </c>
      <c r="H311" s="74">
        <v>0</v>
      </c>
      <c r="I311" s="74">
        <v>0</v>
      </c>
      <c r="J311" s="58"/>
    </row>
    <row r="312" spans="1:10" s="59" customFormat="1" ht="9.75" customHeight="1">
      <c r="A312" s="90">
        <v>1992</v>
      </c>
      <c r="B312" s="91"/>
      <c r="C312" s="74">
        <v>0</v>
      </c>
      <c r="D312" s="74">
        <v>0</v>
      </c>
      <c r="E312" s="74">
        <v>0</v>
      </c>
      <c r="F312" s="74">
        <v>0</v>
      </c>
      <c r="G312" s="74" t="s">
        <v>10</v>
      </c>
      <c r="H312" s="74">
        <v>0</v>
      </c>
      <c r="I312" s="74">
        <v>0</v>
      </c>
      <c r="J312" s="58"/>
    </row>
    <row r="313" spans="1:10" s="59" customFormat="1" ht="9.75" customHeight="1">
      <c r="A313" s="90">
        <v>1993</v>
      </c>
      <c r="B313" s="91"/>
      <c r="C313" s="72">
        <v>0</v>
      </c>
      <c r="D313" s="72">
        <v>0</v>
      </c>
      <c r="E313" s="72">
        <v>0</v>
      </c>
      <c r="F313" s="72">
        <v>0</v>
      </c>
      <c r="G313" s="74" t="s">
        <v>10</v>
      </c>
      <c r="H313" s="72">
        <v>0</v>
      </c>
      <c r="I313" s="72">
        <v>0</v>
      </c>
      <c r="J313" s="58"/>
    </row>
    <row r="314" spans="1:10" s="59" customFormat="1" ht="9.75" customHeight="1">
      <c r="A314" s="90">
        <v>1994</v>
      </c>
      <c r="B314" s="91"/>
      <c r="C314" s="74">
        <v>0</v>
      </c>
      <c r="D314" s="74">
        <v>0</v>
      </c>
      <c r="E314" s="74">
        <v>0</v>
      </c>
      <c r="F314" s="74">
        <v>0</v>
      </c>
      <c r="G314" s="74" t="s">
        <v>10</v>
      </c>
      <c r="H314" s="74">
        <v>0</v>
      </c>
      <c r="I314" s="74">
        <v>0</v>
      </c>
      <c r="J314" s="58"/>
    </row>
    <row r="315" spans="1:10" s="59" customFormat="1" ht="9.75" customHeight="1">
      <c r="A315" s="90">
        <v>1995</v>
      </c>
      <c r="B315" s="91"/>
      <c r="C315" s="74">
        <v>0</v>
      </c>
      <c r="D315" s="74">
        <v>0</v>
      </c>
      <c r="E315" s="74">
        <v>0</v>
      </c>
      <c r="F315" s="74">
        <v>0</v>
      </c>
      <c r="G315" s="74" t="s">
        <v>10</v>
      </c>
      <c r="H315" s="74">
        <v>0</v>
      </c>
      <c r="I315" s="74">
        <v>0</v>
      </c>
      <c r="J315" s="58"/>
    </row>
    <row r="316" spans="1:12" s="59" customFormat="1" ht="9.75" customHeight="1">
      <c r="A316" s="90">
        <v>1996</v>
      </c>
      <c r="B316" s="91"/>
      <c r="C316" s="72">
        <v>0</v>
      </c>
      <c r="D316" s="72">
        <v>0</v>
      </c>
      <c r="E316" s="72">
        <v>0</v>
      </c>
      <c r="F316" s="72">
        <v>0</v>
      </c>
      <c r="G316" s="74" t="s">
        <v>10</v>
      </c>
      <c r="H316" s="72">
        <v>0</v>
      </c>
      <c r="I316" s="72">
        <v>0</v>
      </c>
      <c r="J316" s="58"/>
      <c r="L316" s="63"/>
    </row>
    <row r="317" spans="1:10" s="59" customFormat="1" ht="9.75" customHeight="1">
      <c r="A317" s="90">
        <v>1997</v>
      </c>
      <c r="B317" s="91"/>
      <c r="C317" s="74">
        <v>0</v>
      </c>
      <c r="D317" s="74">
        <v>0</v>
      </c>
      <c r="E317" s="74">
        <v>0</v>
      </c>
      <c r="F317" s="74">
        <v>0</v>
      </c>
      <c r="G317" s="74" t="s">
        <v>10</v>
      </c>
      <c r="H317" s="74">
        <v>0</v>
      </c>
      <c r="I317" s="74">
        <v>0</v>
      </c>
      <c r="J317" s="58"/>
    </row>
    <row r="318" spans="1:10" s="59" customFormat="1" ht="9.75" customHeight="1">
      <c r="A318" s="90">
        <v>1998</v>
      </c>
      <c r="B318" s="91"/>
      <c r="C318" s="74">
        <v>0</v>
      </c>
      <c r="D318" s="74">
        <v>0</v>
      </c>
      <c r="E318" s="74">
        <v>0</v>
      </c>
      <c r="F318" s="74">
        <v>0</v>
      </c>
      <c r="G318" s="74" t="s">
        <v>10</v>
      </c>
      <c r="H318" s="74">
        <v>0</v>
      </c>
      <c r="I318" s="74">
        <v>0</v>
      </c>
      <c r="J318" s="58"/>
    </row>
    <row r="319" spans="1:10" s="59" customFormat="1" ht="9.75" customHeight="1">
      <c r="A319" s="90">
        <v>1999</v>
      </c>
      <c r="B319" s="91"/>
      <c r="C319" s="72">
        <v>0</v>
      </c>
      <c r="D319" s="72">
        <v>0</v>
      </c>
      <c r="E319" s="72">
        <v>0</v>
      </c>
      <c r="F319" s="72">
        <v>0</v>
      </c>
      <c r="G319" s="74" t="s">
        <v>10</v>
      </c>
      <c r="H319" s="72">
        <v>0</v>
      </c>
      <c r="I319" s="72">
        <v>0</v>
      </c>
      <c r="J319" s="58"/>
    </row>
    <row r="320" spans="1:10" s="59" customFormat="1" ht="9.75" customHeight="1">
      <c r="A320" s="90">
        <v>2000</v>
      </c>
      <c r="B320" s="91"/>
      <c r="C320" s="74">
        <v>0</v>
      </c>
      <c r="D320" s="74">
        <v>0</v>
      </c>
      <c r="E320" s="74">
        <v>0</v>
      </c>
      <c r="F320" s="74">
        <v>0</v>
      </c>
      <c r="G320" s="74" t="s">
        <v>10</v>
      </c>
      <c r="H320" s="74">
        <v>0</v>
      </c>
      <c r="I320" s="74">
        <v>0</v>
      </c>
      <c r="J320" s="58"/>
    </row>
    <row r="321" spans="1:10" s="59" customFormat="1" ht="9.75" customHeight="1">
      <c r="A321" s="90">
        <v>2001</v>
      </c>
      <c r="B321" s="91"/>
      <c r="C321" s="74">
        <v>0</v>
      </c>
      <c r="D321" s="74">
        <v>0</v>
      </c>
      <c r="E321" s="74">
        <v>0</v>
      </c>
      <c r="F321" s="74">
        <v>0</v>
      </c>
      <c r="G321" s="74" t="s">
        <v>10</v>
      </c>
      <c r="H321" s="74">
        <v>0</v>
      </c>
      <c r="I321" s="74">
        <v>0</v>
      </c>
      <c r="J321" s="58"/>
    </row>
    <row r="322" spans="1:10" s="59" customFormat="1" ht="9.75" customHeight="1">
      <c r="A322" s="90">
        <v>2002</v>
      </c>
      <c r="B322" s="91"/>
      <c r="C322" s="72">
        <v>0</v>
      </c>
      <c r="D322" s="72">
        <v>0</v>
      </c>
      <c r="E322" s="72">
        <v>0</v>
      </c>
      <c r="F322" s="72">
        <v>0</v>
      </c>
      <c r="G322" s="74" t="s">
        <v>10</v>
      </c>
      <c r="H322" s="72">
        <v>0</v>
      </c>
      <c r="I322" s="72">
        <v>0</v>
      </c>
      <c r="J322" s="58"/>
    </row>
    <row r="323" spans="1:10" s="59" customFormat="1" ht="9.75" customHeight="1">
      <c r="A323" s="90">
        <v>2003</v>
      </c>
      <c r="B323" s="91"/>
      <c r="C323" s="74">
        <v>0</v>
      </c>
      <c r="D323" s="74">
        <v>0</v>
      </c>
      <c r="E323" s="74">
        <v>0</v>
      </c>
      <c r="F323" s="74">
        <v>0</v>
      </c>
      <c r="G323" s="74" t="s">
        <v>10</v>
      </c>
      <c r="H323" s="74">
        <v>0</v>
      </c>
      <c r="I323" s="74">
        <v>0</v>
      </c>
      <c r="J323" s="58"/>
    </row>
    <row r="324" spans="1:10" s="57" customFormat="1" ht="9.75" customHeight="1">
      <c r="A324" s="90">
        <v>2004</v>
      </c>
      <c r="B324" s="91"/>
      <c r="C324" s="74">
        <v>0</v>
      </c>
      <c r="D324" s="74">
        <v>0</v>
      </c>
      <c r="E324" s="74">
        <v>0</v>
      </c>
      <c r="F324" s="74">
        <v>0</v>
      </c>
      <c r="G324" s="74" t="s">
        <v>10</v>
      </c>
      <c r="H324" s="74">
        <v>0</v>
      </c>
      <c r="I324" s="74">
        <v>0</v>
      </c>
      <c r="J324" s="64"/>
    </row>
    <row r="325" spans="1:10" s="59" customFormat="1" ht="9.75" customHeight="1">
      <c r="A325" s="90">
        <v>2005</v>
      </c>
      <c r="B325" s="91"/>
      <c r="C325" s="72">
        <v>1</v>
      </c>
      <c r="D325" s="72">
        <v>1</v>
      </c>
      <c r="E325" s="72">
        <v>0</v>
      </c>
      <c r="F325" s="72">
        <v>1</v>
      </c>
      <c r="G325" s="74" t="s">
        <v>10</v>
      </c>
      <c r="H325" s="72">
        <v>0</v>
      </c>
      <c r="I325" s="72">
        <v>0</v>
      </c>
      <c r="J325" s="58"/>
    </row>
    <row r="326" spans="1:10" s="59" customFormat="1" ht="9.75" customHeight="1">
      <c r="A326" s="90">
        <v>2006</v>
      </c>
      <c r="B326" s="91"/>
      <c r="C326" s="74">
        <v>0</v>
      </c>
      <c r="D326" s="74">
        <v>0</v>
      </c>
      <c r="E326" s="74">
        <v>0</v>
      </c>
      <c r="F326" s="74">
        <v>0</v>
      </c>
      <c r="G326" s="74" t="s">
        <v>10</v>
      </c>
      <c r="H326" s="74">
        <v>0</v>
      </c>
      <c r="I326" s="74">
        <v>0</v>
      </c>
      <c r="J326" s="58"/>
    </row>
    <row r="327" spans="1:10" s="59" customFormat="1" ht="9.75" customHeight="1">
      <c r="A327" s="90">
        <v>2007</v>
      </c>
      <c r="B327" s="91"/>
      <c r="C327" s="74">
        <v>0</v>
      </c>
      <c r="D327" s="74">
        <v>0</v>
      </c>
      <c r="E327" s="74">
        <v>0</v>
      </c>
      <c r="F327" s="74">
        <v>0</v>
      </c>
      <c r="G327" s="74" t="s">
        <v>10</v>
      </c>
      <c r="H327" s="74">
        <v>0</v>
      </c>
      <c r="I327" s="74">
        <v>0</v>
      </c>
      <c r="J327" s="58"/>
    </row>
    <row r="328" spans="1:10" s="59" customFormat="1" ht="9.75" customHeight="1">
      <c r="A328" s="90">
        <v>2008</v>
      </c>
      <c r="B328" s="91"/>
      <c r="C328" s="72">
        <v>0</v>
      </c>
      <c r="D328" s="72">
        <v>0</v>
      </c>
      <c r="E328" s="72">
        <v>0</v>
      </c>
      <c r="F328" s="72">
        <v>0</v>
      </c>
      <c r="G328" s="74" t="s">
        <v>10</v>
      </c>
      <c r="H328" s="72">
        <v>0</v>
      </c>
      <c r="I328" s="72">
        <v>0</v>
      </c>
      <c r="J328" s="58"/>
    </row>
    <row r="329" spans="1:10" s="59" customFormat="1" ht="9.75" customHeight="1">
      <c r="A329" s="90">
        <v>2009</v>
      </c>
      <c r="B329" s="91"/>
      <c r="C329" s="74">
        <v>0</v>
      </c>
      <c r="D329" s="74">
        <v>0</v>
      </c>
      <c r="E329" s="74">
        <v>0</v>
      </c>
      <c r="F329" s="74">
        <v>0</v>
      </c>
      <c r="G329" s="74" t="s">
        <v>10</v>
      </c>
      <c r="H329" s="74">
        <v>0</v>
      </c>
      <c r="I329" s="74">
        <v>0</v>
      </c>
      <c r="J329" s="58"/>
    </row>
    <row r="330" spans="1:10" s="59" customFormat="1" ht="9.75" customHeight="1">
      <c r="A330" s="90">
        <v>2010</v>
      </c>
      <c r="B330" s="91"/>
      <c r="C330" s="74">
        <v>0</v>
      </c>
      <c r="D330" s="74">
        <v>0</v>
      </c>
      <c r="E330" s="74">
        <v>0</v>
      </c>
      <c r="F330" s="74">
        <v>0</v>
      </c>
      <c r="G330" s="74" t="s">
        <v>10</v>
      </c>
      <c r="H330" s="74">
        <v>0</v>
      </c>
      <c r="I330" s="74">
        <v>0</v>
      </c>
      <c r="J330" s="58"/>
    </row>
    <row r="331" spans="1:10" s="59" customFormat="1" ht="9.75" customHeight="1">
      <c r="A331" s="90">
        <v>2011</v>
      </c>
      <c r="B331" s="91"/>
      <c r="C331" s="72">
        <v>0</v>
      </c>
      <c r="D331" s="72">
        <v>0</v>
      </c>
      <c r="E331" s="72">
        <v>0</v>
      </c>
      <c r="F331" s="72">
        <v>0</v>
      </c>
      <c r="G331" s="74" t="s">
        <v>10</v>
      </c>
      <c r="H331" s="72">
        <v>0</v>
      </c>
      <c r="I331" s="72">
        <v>0</v>
      </c>
      <c r="J331" s="58"/>
    </row>
    <row r="332" spans="1:10" s="59" customFormat="1" ht="9.75" customHeight="1">
      <c r="A332" s="90">
        <v>2012</v>
      </c>
      <c r="B332" s="91"/>
      <c r="C332" s="74">
        <v>0</v>
      </c>
      <c r="D332" s="74">
        <v>0</v>
      </c>
      <c r="E332" s="74">
        <v>0</v>
      </c>
      <c r="F332" s="74">
        <v>0</v>
      </c>
      <c r="G332" s="74" t="s">
        <v>10</v>
      </c>
      <c r="H332" s="74">
        <v>0</v>
      </c>
      <c r="I332" s="74">
        <v>0</v>
      </c>
      <c r="J332" s="58"/>
    </row>
    <row r="333" spans="1:10" s="59" customFormat="1" ht="9.75" customHeight="1">
      <c r="A333" s="90">
        <v>2013</v>
      </c>
      <c r="B333" s="91"/>
      <c r="C333" s="74">
        <v>0</v>
      </c>
      <c r="D333" s="74">
        <v>0</v>
      </c>
      <c r="E333" s="74">
        <v>0</v>
      </c>
      <c r="F333" s="74">
        <v>0</v>
      </c>
      <c r="G333" s="74" t="s">
        <v>10</v>
      </c>
      <c r="H333" s="74">
        <v>0</v>
      </c>
      <c r="I333" s="74">
        <v>0</v>
      </c>
      <c r="J333" s="58"/>
    </row>
    <row r="334" spans="1:10" s="59" customFormat="1" ht="9.75" customHeight="1">
      <c r="A334" s="90">
        <v>2014</v>
      </c>
      <c r="B334" s="91"/>
      <c r="C334" s="72">
        <v>0</v>
      </c>
      <c r="D334" s="72">
        <v>0</v>
      </c>
      <c r="E334" s="72">
        <v>0</v>
      </c>
      <c r="F334" s="72">
        <v>0</v>
      </c>
      <c r="G334" s="72">
        <v>0</v>
      </c>
      <c r="H334" s="72">
        <v>0</v>
      </c>
      <c r="I334" s="72">
        <v>0</v>
      </c>
      <c r="J334" s="58"/>
    </row>
    <row r="335" spans="1:10" s="59" customFormat="1" ht="9.75" customHeight="1">
      <c r="A335" s="90">
        <v>2015</v>
      </c>
      <c r="B335" s="91"/>
      <c r="C335" s="74">
        <v>0</v>
      </c>
      <c r="D335" s="74">
        <v>0</v>
      </c>
      <c r="E335" s="74">
        <v>0</v>
      </c>
      <c r="F335" s="74">
        <v>0</v>
      </c>
      <c r="G335" s="74">
        <v>0</v>
      </c>
      <c r="H335" s="74">
        <v>0</v>
      </c>
      <c r="I335" s="74">
        <v>0</v>
      </c>
      <c r="J335" s="58"/>
    </row>
    <row r="336" spans="1:10" s="59" customFormat="1" ht="9.75" customHeight="1">
      <c r="A336" s="90">
        <v>2016</v>
      </c>
      <c r="B336" s="91"/>
      <c r="C336" s="74">
        <v>2</v>
      </c>
      <c r="D336" s="74">
        <v>1</v>
      </c>
      <c r="E336" s="74">
        <v>0</v>
      </c>
      <c r="F336" s="74">
        <v>0</v>
      </c>
      <c r="G336" s="74">
        <v>0</v>
      </c>
      <c r="H336" s="74">
        <v>0</v>
      </c>
      <c r="I336" s="74">
        <v>0</v>
      </c>
      <c r="J336" s="58"/>
    </row>
    <row r="337" spans="1:10" s="59" customFormat="1" ht="9.75" customHeight="1">
      <c r="A337" s="90">
        <v>2017</v>
      </c>
      <c r="B337" s="91"/>
      <c r="C337" s="72">
        <v>0</v>
      </c>
      <c r="D337" s="72">
        <v>0</v>
      </c>
      <c r="E337" s="72">
        <v>0</v>
      </c>
      <c r="F337" s="72">
        <v>0</v>
      </c>
      <c r="G337" s="72">
        <v>0</v>
      </c>
      <c r="H337" s="72">
        <v>0</v>
      </c>
      <c r="I337" s="72">
        <v>0</v>
      </c>
      <c r="J337" s="58"/>
    </row>
    <row r="338" spans="1:10" s="59" customFormat="1" ht="9.75" customHeight="1">
      <c r="A338" s="90">
        <v>2018</v>
      </c>
      <c r="B338" s="91"/>
      <c r="C338" s="74">
        <v>0</v>
      </c>
      <c r="D338" s="74">
        <v>0</v>
      </c>
      <c r="E338" s="74">
        <v>0</v>
      </c>
      <c r="F338" s="74">
        <v>0</v>
      </c>
      <c r="G338" s="74">
        <v>0</v>
      </c>
      <c r="H338" s="74">
        <v>0</v>
      </c>
      <c r="I338" s="74">
        <v>0</v>
      </c>
      <c r="J338" s="58"/>
    </row>
    <row r="339" spans="1:10" s="59" customFormat="1" ht="9.75" customHeight="1">
      <c r="A339" s="90">
        <v>2019</v>
      </c>
      <c r="B339" s="91"/>
      <c r="C339" s="76">
        <v>0</v>
      </c>
      <c r="D339" s="76">
        <v>0</v>
      </c>
      <c r="E339" s="76">
        <v>0</v>
      </c>
      <c r="F339" s="76">
        <v>0</v>
      </c>
      <c r="G339" s="76">
        <v>0</v>
      </c>
      <c r="H339" s="76">
        <v>0</v>
      </c>
      <c r="I339" s="76">
        <v>0</v>
      </c>
      <c r="J339" s="58"/>
    </row>
    <row r="340" spans="1:10" s="59" customFormat="1" ht="9.75" customHeight="1">
      <c r="A340" s="90">
        <v>2020</v>
      </c>
      <c r="B340" s="91"/>
      <c r="C340" s="43">
        <v>1</v>
      </c>
      <c r="D340" s="43">
        <v>1</v>
      </c>
      <c r="E340" s="43">
        <v>0</v>
      </c>
      <c r="F340" s="43">
        <v>0</v>
      </c>
      <c r="G340" s="43">
        <v>0</v>
      </c>
      <c r="H340" s="43">
        <v>0</v>
      </c>
      <c r="I340" s="43">
        <v>0</v>
      </c>
      <c r="J340" s="58"/>
    </row>
    <row r="341" spans="1:10" s="59" customFormat="1" ht="9.75" customHeight="1">
      <c r="A341" s="90">
        <v>2021</v>
      </c>
      <c r="B341" s="91"/>
      <c r="C341" s="72">
        <v>0</v>
      </c>
      <c r="D341" s="72">
        <v>0</v>
      </c>
      <c r="E341" s="72">
        <v>0</v>
      </c>
      <c r="F341" s="72">
        <v>0</v>
      </c>
      <c r="G341" s="72">
        <v>0</v>
      </c>
      <c r="H341" s="72">
        <v>0</v>
      </c>
      <c r="I341" s="72">
        <v>0</v>
      </c>
      <c r="J341" s="58"/>
    </row>
    <row r="342" spans="1:10" s="59" customFormat="1" ht="9.75" customHeight="1">
      <c r="A342" s="103">
        <v>2022</v>
      </c>
      <c r="B342" s="104"/>
      <c r="C342" s="72">
        <v>0</v>
      </c>
      <c r="D342" s="72">
        <v>0</v>
      </c>
      <c r="E342" s="72">
        <v>0</v>
      </c>
      <c r="F342" s="72">
        <v>0</v>
      </c>
      <c r="G342" s="72">
        <v>0</v>
      </c>
      <c r="H342" s="72">
        <v>0</v>
      </c>
      <c r="I342" s="72">
        <v>0</v>
      </c>
      <c r="J342" s="58"/>
    </row>
    <row r="343" spans="1:10" s="59" customFormat="1" ht="9.75" customHeight="1">
      <c r="A343" s="103">
        <v>2023</v>
      </c>
      <c r="B343" s="104"/>
      <c r="C343" s="84">
        <v>0</v>
      </c>
      <c r="D343" s="84">
        <v>0</v>
      </c>
      <c r="E343" s="84">
        <v>0</v>
      </c>
      <c r="F343" s="84">
        <v>0</v>
      </c>
      <c r="G343" s="84">
        <v>0</v>
      </c>
      <c r="H343" s="84">
        <v>0</v>
      </c>
      <c r="I343" s="84">
        <v>0</v>
      </c>
      <c r="J343" s="58"/>
    </row>
    <row r="344" spans="1:10" s="59" customFormat="1" ht="9.75" customHeight="1">
      <c r="A344" s="103">
        <v>2024</v>
      </c>
      <c r="B344" s="104"/>
      <c r="C344" s="74" t="s">
        <v>9</v>
      </c>
      <c r="D344" s="74" t="s">
        <v>9</v>
      </c>
      <c r="E344" s="74" t="s">
        <v>9</v>
      </c>
      <c r="F344" s="74" t="s">
        <v>9</v>
      </c>
      <c r="G344" s="74" t="s">
        <v>9</v>
      </c>
      <c r="H344" s="74" t="s">
        <v>9</v>
      </c>
      <c r="I344" s="74" t="s">
        <v>9</v>
      </c>
      <c r="J344" s="58"/>
    </row>
    <row r="345" spans="1:10" s="59" customFormat="1" ht="9.75" customHeight="1">
      <c r="A345" s="88"/>
      <c r="B345" s="105"/>
      <c r="C345" s="105"/>
      <c r="D345" s="105"/>
      <c r="E345" s="105"/>
      <c r="F345" s="105"/>
      <c r="G345" s="105"/>
      <c r="H345" s="105"/>
      <c r="I345" s="105"/>
      <c r="J345" s="58"/>
    </row>
    <row r="346" spans="1:10" s="22" customFormat="1" ht="10.5" customHeight="1">
      <c r="A346" s="88" t="s">
        <v>102</v>
      </c>
      <c r="B346" s="125"/>
      <c r="C346" s="125"/>
      <c r="D346" s="125"/>
      <c r="E346" s="125"/>
      <c r="F346" s="125"/>
      <c r="G346" s="125"/>
      <c r="H346" s="125"/>
      <c r="I346" s="125"/>
      <c r="J346" s="37"/>
    </row>
    <row r="347" spans="1:10" s="68" customFormat="1" ht="11.25" customHeight="1">
      <c r="A347" s="108" t="s">
        <v>38</v>
      </c>
      <c r="B347" s="108"/>
      <c r="C347" s="109"/>
      <c r="D347" s="109"/>
      <c r="E347" s="109"/>
      <c r="F347" s="109"/>
      <c r="G347" s="109"/>
      <c r="H347" s="109"/>
      <c r="I347" s="109"/>
      <c r="J347" s="67"/>
    </row>
    <row r="348" spans="1:10" s="68" customFormat="1" ht="11.25" customHeight="1">
      <c r="A348" s="112" t="s">
        <v>18</v>
      </c>
      <c r="B348" s="112"/>
      <c r="C348" s="113"/>
      <c r="D348" s="113"/>
      <c r="E348" s="113"/>
      <c r="F348" s="113"/>
      <c r="G348" s="113"/>
      <c r="H348" s="113"/>
      <c r="I348" s="113"/>
      <c r="J348" s="67"/>
    </row>
    <row r="349" spans="1:10" s="68" customFormat="1" ht="11.25" customHeight="1">
      <c r="A349" s="108" t="s">
        <v>79</v>
      </c>
      <c r="B349" s="108"/>
      <c r="C349" s="109"/>
      <c r="D349" s="109"/>
      <c r="E349" s="109"/>
      <c r="F349" s="109"/>
      <c r="G349" s="109"/>
      <c r="H349" s="109"/>
      <c r="I349" s="109"/>
      <c r="J349" s="67"/>
    </row>
    <row r="350" spans="1:10" s="68" customFormat="1" ht="11.25" customHeight="1">
      <c r="A350" s="114" t="s">
        <v>19</v>
      </c>
      <c r="B350" s="114"/>
      <c r="C350" s="113"/>
      <c r="D350" s="113"/>
      <c r="E350" s="113"/>
      <c r="F350" s="113"/>
      <c r="G350" s="113"/>
      <c r="H350" s="113"/>
      <c r="I350" s="113"/>
      <c r="J350" s="67"/>
    </row>
    <row r="351" spans="1:10" s="68" customFormat="1" ht="11.25" customHeight="1">
      <c r="A351" s="108" t="s">
        <v>80</v>
      </c>
      <c r="B351" s="108"/>
      <c r="C351" s="109"/>
      <c r="D351" s="109"/>
      <c r="E351" s="109"/>
      <c r="F351" s="109"/>
      <c r="G351" s="109"/>
      <c r="H351" s="109"/>
      <c r="I351" s="109"/>
      <c r="J351" s="67"/>
    </row>
    <row r="352" spans="1:10" s="68" customFormat="1" ht="11.25" customHeight="1">
      <c r="A352" s="114" t="s">
        <v>20</v>
      </c>
      <c r="B352" s="114"/>
      <c r="C352" s="113"/>
      <c r="D352" s="113"/>
      <c r="E352" s="113"/>
      <c r="F352" s="113"/>
      <c r="G352" s="113"/>
      <c r="H352" s="113"/>
      <c r="I352" s="113"/>
      <c r="J352" s="67"/>
    </row>
    <row r="353" spans="1:9" s="69" customFormat="1" ht="11.25" customHeight="1">
      <c r="A353" s="108" t="s">
        <v>81</v>
      </c>
      <c r="B353" s="108"/>
      <c r="C353" s="109"/>
      <c r="D353" s="109"/>
      <c r="E353" s="109"/>
      <c r="F353" s="109"/>
      <c r="G353" s="109"/>
      <c r="H353" s="109"/>
      <c r="I353" s="109"/>
    </row>
    <row r="354" spans="1:9" s="69" customFormat="1" ht="11.25" customHeight="1">
      <c r="A354" s="112" t="s">
        <v>21</v>
      </c>
      <c r="B354" s="112"/>
      <c r="C354" s="113"/>
      <c r="D354" s="113"/>
      <c r="E354" s="113"/>
      <c r="F354" s="113"/>
      <c r="G354" s="113"/>
      <c r="H354" s="113"/>
      <c r="I354" s="113"/>
    </row>
    <row r="355" spans="1:9" s="18" customFormat="1" ht="5.25" customHeight="1">
      <c r="A355" s="126"/>
      <c r="B355" s="126"/>
      <c r="C355" s="126"/>
      <c r="D355" s="126"/>
      <c r="E355" s="126"/>
      <c r="F355" s="126"/>
      <c r="G355" s="126"/>
      <c r="H355" s="126"/>
      <c r="I355" s="126"/>
    </row>
    <row r="356" spans="1:10" s="7" customFormat="1" ht="11.25" customHeight="1">
      <c r="A356" s="107" t="s">
        <v>3</v>
      </c>
      <c r="B356" s="107"/>
      <c r="C356" s="107"/>
      <c r="D356" s="107"/>
      <c r="E356" s="107"/>
      <c r="F356" s="107"/>
      <c r="G356" s="107"/>
      <c r="H356" s="107"/>
      <c r="I356" s="107"/>
      <c r="J356" s="38"/>
    </row>
    <row r="357" spans="1:10" s="5" customFormat="1" ht="5.25" customHeight="1">
      <c r="A357" s="107"/>
      <c r="B357" s="107"/>
      <c r="C357" s="107"/>
      <c r="D357" s="107"/>
      <c r="E357" s="107"/>
      <c r="F357" s="107"/>
      <c r="G357" s="107"/>
      <c r="H357" s="107"/>
      <c r="I357" s="107"/>
      <c r="J357" s="18"/>
    </row>
    <row r="358" spans="1:10" s="30" customFormat="1" ht="11.25">
      <c r="A358" s="110" t="s">
        <v>108</v>
      </c>
      <c r="B358" s="110"/>
      <c r="C358" s="110"/>
      <c r="D358" s="110"/>
      <c r="E358" s="110"/>
      <c r="F358" s="110"/>
      <c r="G358" s="110"/>
      <c r="H358" s="110"/>
      <c r="I358" s="110"/>
      <c r="J358" s="39"/>
    </row>
    <row r="359" spans="1:10" s="8" customFormat="1" ht="11.25">
      <c r="A359" s="107" t="s">
        <v>4</v>
      </c>
      <c r="B359" s="107"/>
      <c r="C359" s="107"/>
      <c r="D359" s="107"/>
      <c r="E359" s="107"/>
      <c r="F359" s="107"/>
      <c r="G359" s="107"/>
      <c r="H359" s="107"/>
      <c r="I359" s="107"/>
      <c r="J359" s="40"/>
    </row>
    <row r="360" spans="1:9" ht="15">
      <c r="A360" s="6"/>
      <c r="B360" s="6"/>
      <c r="C360" s="9"/>
      <c r="D360" s="9"/>
      <c r="E360" s="9"/>
      <c r="F360" s="9"/>
      <c r="G360" s="9"/>
      <c r="H360" s="9"/>
      <c r="I360" s="9"/>
    </row>
  </sheetData>
  <sheetProtection/>
  <mergeCells count="347">
    <mergeCell ref="A343:B343"/>
    <mergeCell ref="A297:B297"/>
    <mergeCell ref="A247:B247"/>
    <mergeCell ref="A197:B197"/>
    <mergeCell ref="A147:B147"/>
    <mergeCell ref="A101:B101"/>
    <mergeCell ref="A107:B107"/>
    <mergeCell ref="A108:B108"/>
    <mergeCell ref="A109:B109"/>
    <mergeCell ref="A110:B110"/>
    <mergeCell ref="A1:I1"/>
    <mergeCell ref="A2:I2"/>
    <mergeCell ref="A3:I3"/>
    <mergeCell ref="A4:I4"/>
    <mergeCell ref="A18:B18"/>
    <mergeCell ref="A19:B19"/>
    <mergeCell ref="A13:B13"/>
    <mergeCell ref="A14:B14"/>
    <mergeCell ref="A15:B15"/>
    <mergeCell ref="A16:B16"/>
    <mergeCell ref="A347:I347"/>
    <mergeCell ref="A349:I349"/>
    <mergeCell ref="A351:I351"/>
    <mergeCell ref="A348:I348"/>
    <mergeCell ref="A24:B24"/>
    <mergeCell ref="A25:B25"/>
    <mergeCell ref="A26:B26"/>
    <mergeCell ref="A27:B27"/>
    <mergeCell ref="A345:I345"/>
    <mergeCell ref="A346:I346"/>
    <mergeCell ref="A357:I357"/>
    <mergeCell ref="A350:I350"/>
    <mergeCell ref="A352:I352"/>
    <mergeCell ref="A358:I358"/>
    <mergeCell ref="A355:I355"/>
    <mergeCell ref="A359:I359"/>
    <mergeCell ref="A354:I354"/>
    <mergeCell ref="A353:I353"/>
    <mergeCell ref="A356:I356"/>
    <mergeCell ref="A17:B17"/>
    <mergeCell ref="A23:B23"/>
    <mergeCell ref="A22:B22"/>
    <mergeCell ref="A20:B20"/>
    <mergeCell ref="A21:B21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9:B59"/>
    <mergeCell ref="A60:B60"/>
    <mergeCell ref="A57:I57"/>
    <mergeCell ref="A61:B61"/>
    <mergeCell ref="A55:B55"/>
    <mergeCell ref="A56:B56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5:B105"/>
    <mergeCell ref="A106:B106"/>
    <mergeCell ref="A103:I103"/>
    <mergeCell ref="A102:B102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55:B155"/>
    <mergeCell ref="A156:B156"/>
    <mergeCell ref="A149:I149"/>
    <mergeCell ref="A150:I150"/>
    <mergeCell ref="A151:I151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5:B195"/>
    <mergeCell ref="A196:B196"/>
    <mergeCell ref="A205:B205"/>
    <mergeCell ref="A206:B206"/>
    <mergeCell ref="A199:I199"/>
    <mergeCell ref="A201:I201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24:B324"/>
    <mergeCell ref="A310:B310"/>
    <mergeCell ref="A311:B311"/>
    <mergeCell ref="A312:B312"/>
    <mergeCell ref="A313:B313"/>
    <mergeCell ref="A314:B314"/>
    <mergeCell ref="A315:B315"/>
    <mergeCell ref="A337:B337"/>
    <mergeCell ref="A316:B316"/>
    <mergeCell ref="A317:B317"/>
    <mergeCell ref="A318:B318"/>
    <mergeCell ref="A319:B319"/>
    <mergeCell ref="A320:B320"/>
    <mergeCell ref="A332:B332"/>
    <mergeCell ref="A321:B321"/>
    <mergeCell ref="A322:B322"/>
    <mergeCell ref="A323:B323"/>
    <mergeCell ref="A331:B331"/>
    <mergeCell ref="A325:B325"/>
    <mergeCell ref="A326:B326"/>
    <mergeCell ref="A334:B334"/>
    <mergeCell ref="A335:B335"/>
    <mergeCell ref="A336:B336"/>
    <mergeCell ref="A340:B340"/>
    <mergeCell ref="A341:B341"/>
    <mergeCell ref="A342:B342"/>
    <mergeCell ref="A299:I299"/>
    <mergeCell ref="A249:I249"/>
    <mergeCell ref="A250:I250"/>
    <mergeCell ref="A251:I251"/>
    <mergeCell ref="A300:I300"/>
    <mergeCell ref="A333:B333"/>
    <mergeCell ref="A338:B338"/>
    <mergeCell ref="A9:I9"/>
    <mergeCell ref="A58:I58"/>
    <mergeCell ref="A104:I104"/>
    <mergeCell ref="A193:B193"/>
    <mergeCell ref="A194:B194"/>
    <mergeCell ref="A339:B339"/>
    <mergeCell ref="A327:B327"/>
    <mergeCell ref="A328:B328"/>
    <mergeCell ref="A329:B329"/>
    <mergeCell ref="A330:B330"/>
    <mergeCell ref="A148:B148"/>
    <mergeCell ref="A198:B198"/>
    <mergeCell ref="A248:B248"/>
    <mergeCell ref="A298:B298"/>
    <mergeCell ref="A344:B344"/>
    <mergeCell ref="A5:B5"/>
    <mergeCell ref="A6:B6"/>
    <mergeCell ref="A7:I7"/>
    <mergeCell ref="A8:I8"/>
    <mergeCell ref="A200:I20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60"/>
  <sheetViews>
    <sheetView zoomScalePageLayoutView="0" workbookViewId="0" topLeftCell="A1">
      <pane ySplit="6" topLeftCell="A7" activePane="bottomLeft" state="frozen"/>
      <selection pane="topLeft" activeCell="A1" sqref="A1:I1"/>
      <selection pane="bottomLeft" activeCell="A1" sqref="A1:I1"/>
    </sheetView>
  </sheetViews>
  <sheetFormatPr defaultColWidth="9.140625" defaultRowHeight="15"/>
  <cols>
    <col min="1" max="1" width="1.7109375" style="11" customWidth="1"/>
    <col min="2" max="2" width="20.421875" style="11" customWidth="1"/>
    <col min="3" max="9" width="12.57421875" style="12" customWidth="1"/>
    <col min="10" max="10" width="8.8515625" style="34" customWidth="1"/>
  </cols>
  <sheetData>
    <row r="1" spans="1:10" s="1" customFormat="1" ht="15" customHeight="1">
      <c r="A1" s="115"/>
      <c r="B1" s="115"/>
      <c r="C1" s="115"/>
      <c r="D1" s="115"/>
      <c r="E1" s="115"/>
      <c r="F1" s="115"/>
      <c r="G1" s="115"/>
      <c r="H1" s="115"/>
      <c r="I1" s="115"/>
      <c r="J1" s="33"/>
    </row>
    <row r="2" spans="1:10" s="54" customFormat="1" ht="35.25" customHeight="1">
      <c r="A2" s="116" t="s">
        <v>58</v>
      </c>
      <c r="B2" s="116"/>
      <c r="C2" s="116"/>
      <c r="D2" s="116"/>
      <c r="E2" s="116"/>
      <c r="F2" s="116"/>
      <c r="G2" s="116"/>
      <c r="H2" s="116"/>
      <c r="I2" s="116"/>
      <c r="J2" s="53"/>
    </row>
    <row r="3" spans="1:10" s="2" customFormat="1" ht="15" customHeight="1">
      <c r="A3" s="117"/>
      <c r="B3" s="117"/>
      <c r="C3" s="117"/>
      <c r="D3" s="117"/>
      <c r="E3" s="117"/>
      <c r="F3" s="117"/>
      <c r="G3" s="117"/>
      <c r="H3" s="117"/>
      <c r="I3" s="117"/>
      <c r="J3" s="35"/>
    </row>
    <row r="4" spans="1:10" s="1" customFormat="1" ht="15" customHeight="1">
      <c r="A4" s="118"/>
      <c r="B4" s="118"/>
      <c r="C4" s="118"/>
      <c r="D4" s="118"/>
      <c r="E4" s="118"/>
      <c r="F4" s="118"/>
      <c r="G4" s="118"/>
      <c r="H4" s="118"/>
      <c r="I4" s="118"/>
      <c r="J4" s="33"/>
    </row>
    <row r="5" spans="1:10" s="3" customFormat="1" ht="27" customHeight="1">
      <c r="A5" s="92"/>
      <c r="B5" s="93"/>
      <c r="C5" s="19" t="s">
        <v>0</v>
      </c>
      <c r="D5" s="23" t="s">
        <v>1</v>
      </c>
      <c r="E5" s="19" t="s">
        <v>2</v>
      </c>
      <c r="F5" s="19" t="s">
        <v>5</v>
      </c>
      <c r="G5" s="19" t="s">
        <v>6</v>
      </c>
      <c r="H5" s="24" t="s">
        <v>7</v>
      </c>
      <c r="I5" s="31" t="s">
        <v>8</v>
      </c>
      <c r="J5" s="36"/>
    </row>
    <row r="6" spans="1:10" s="3" customFormat="1" ht="13.5" customHeight="1">
      <c r="A6" s="94"/>
      <c r="B6" s="95"/>
      <c r="C6" s="25"/>
      <c r="D6" s="25"/>
      <c r="E6" s="25"/>
      <c r="F6" s="26"/>
      <c r="G6" s="27"/>
      <c r="H6" s="28"/>
      <c r="I6" s="32"/>
      <c r="J6" s="36"/>
    </row>
    <row r="7" spans="1:10" s="3" customFormat="1" ht="13.5" customHeight="1">
      <c r="A7" s="96"/>
      <c r="B7" s="97"/>
      <c r="C7" s="97"/>
      <c r="D7" s="97"/>
      <c r="E7" s="97"/>
      <c r="F7" s="97"/>
      <c r="G7" s="97"/>
      <c r="H7" s="97"/>
      <c r="I7" s="97"/>
      <c r="J7" s="36"/>
    </row>
    <row r="8" spans="1:9" s="21" customFormat="1" ht="12" customHeight="1">
      <c r="A8" s="98" t="s">
        <v>97</v>
      </c>
      <c r="B8" s="99"/>
      <c r="C8" s="99"/>
      <c r="D8" s="99"/>
      <c r="E8" s="99"/>
      <c r="F8" s="99"/>
      <c r="G8" s="99"/>
      <c r="H8" s="99"/>
      <c r="I8" s="99"/>
    </row>
    <row r="9" spans="1:11" s="57" customFormat="1" ht="9.75" customHeight="1">
      <c r="A9" s="102" t="s">
        <v>25</v>
      </c>
      <c r="B9" s="99"/>
      <c r="C9" s="99"/>
      <c r="D9" s="99"/>
      <c r="E9" s="99"/>
      <c r="F9" s="99"/>
      <c r="G9" s="99"/>
      <c r="H9" s="99"/>
      <c r="I9" s="99"/>
      <c r="J9" s="55"/>
      <c r="K9" s="56"/>
    </row>
    <row r="10" spans="1:11" s="57" customFormat="1" ht="9.75" customHeight="1">
      <c r="A10" s="71"/>
      <c r="B10" s="70" t="s">
        <v>22</v>
      </c>
      <c r="C10" s="74">
        <v>12.5</v>
      </c>
      <c r="D10" s="74">
        <v>12</v>
      </c>
      <c r="E10" s="74">
        <v>7.8</v>
      </c>
      <c r="F10" s="74">
        <v>10.7</v>
      </c>
      <c r="G10" s="74" t="s">
        <v>9</v>
      </c>
      <c r="H10" s="74">
        <v>11</v>
      </c>
      <c r="I10" s="74">
        <v>9.9</v>
      </c>
      <c r="J10" s="55"/>
      <c r="K10" s="56"/>
    </row>
    <row r="11" spans="1:11" s="57" customFormat="1" ht="9.75" customHeight="1">
      <c r="A11" s="71"/>
      <c r="B11" s="70" t="s">
        <v>23</v>
      </c>
      <c r="C11" s="74">
        <v>13</v>
      </c>
      <c r="D11" s="74">
        <v>12.6</v>
      </c>
      <c r="E11" s="74">
        <v>8.2</v>
      </c>
      <c r="F11" s="74">
        <v>11.5</v>
      </c>
      <c r="G11" s="74" t="s">
        <v>9</v>
      </c>
      <c r="H11" s="74">
        <v>11.7</v>
      </c>
      <c r="I11" s="74">
        <v>10.3</v>
      </c>
      <c r="J11" s="55"/>
      <c r="K11" s="56"/>
    </row>
    <row r="12" spans="1:11" s="57" customFormat="1" ht="9.75" customHeight="1">
      <c r="A12" s="71"/>
      <c r="B12" s="70" t="s">
        <v>24</v>
      </c>
      <c r="C12" s="74">
        <v>13.2</v>
      </c>
      <c r="D12" s="74">
        <v>12.9</v>
      </c>
      <c r="E12" s="74">
        <v>8.4</v>
      </c>
      <c r="F12" s="74">
        <v>11.9</v>
      </c>
      <c r="G12" s="74" t="s">
        <v>9</v>
      </c>
      <c r="H12" s="74">
        <v>11.9</v>
      </c>
      <c r="I12" s="74">
        <v>10.5</v>
      </c>
      <c r="J12" s="55"/>
      <c r="K12" s="56"/>
    </row>
    <row r="13" spans="1:10" s="59" customFormat="1" ht="9.75" customHeight="1">
      <c r="A13" s="90">
        <v>1981</v>
      </c>
      <c r="B13" s="91"/>
      <c r="C13" s="74">
        <v>12.1</v>
      </c>
      <c r="D13" s="74">
        <v>11.3</v>
      </c>
      <c r="E13" s="74">
        <v>6.5</v>
      </c>
      <c r="F13" s="74">
        <v>10.2</v>
      </c>
      <c r="G13" s="74" t="s">
        <v>9</v>
      </c>
      <c r="H13" s="74">
        <v>10.9</v>
      </c>
      <c r="I13" s="74">
        <v>8.8</v>
      </c>
      <c r="J13" s="58"/>
    </row>
    <row r="14" spans="1:10" s="59" customFormat="1" ht="9.75" customHeight="1">
      <c r="A14" s="90">
        <v>1982</v>
      </c>
      <c r="B14" s="91"/>
      <c r="C14" s="74">
        <v>11.2</v>
      </c>
      <c r="D14" s="74">
        <v>10.5</v>
      </c>
      <c r="E14" s="74">
        <v>6.4</v>
      </c>
      <c r="F14" s="74">
        <v>9.3</v>
      </c>
      <c r="G14" s="74" t="s">
        <v>9</v>
      </c>
      <c r="H14" s="74">
        <v>10</v>
      </c>
      <c r="I14" s="74">
        <v>8.6</v>
      </c>
      <c r="J14" s="58"/>
    </row>
    <row r="15" spans="1:10" s="59" customFormat="1" ht="9.75" customHeight="1">
      <c r="A15" s="90">
        <v>1983</v>
      </c>
      <c r="B15" s="91"/>
      <c r="C15" s="74">
        <v>13.2</v>
      </c>
      <c r="D15" s="74">
        <v>12.8</v>
      </c>
      <c r="E15" s="74">
        <v>8.7</v>
      </c>
      <c r="F15" s="74">
        <v>11.1</v>
      </c>
      <c r="G15" s="74" t="s">
        <v>9</v>
      </c>
      <c r="H15" s="74">
        <v>11.2</v>
      </c>
      <c r="I15" s="74">
        <v>10.9</v>
      </c>
      <c r="J15" s="58"/>
    </row>
    <row r="16" spans="1:10" s="59" customFormat="1" ht="9.75" customHeight="1">
      <c r="A16" s="90">
        <v>1984</v>
      </c>
      <c r="B16" s="91"/>
      <c r="C16" s="74">
        <v>12.3</v>
      </c>
      <c r="D16" s="74">
        <v>11.7</v>
      </c>
      <c r="E16" s="74">
        <v>7.7</v>
      </c>
      <c r="F16" s="74">
        <v>10.4</v>
      </c>
      <c r="G16" s="74" t="s">
        <v>9</v>
      </c>
      <c r="H16" s="74">
        <v>11</v>
      </c>
      <c r="I16" s="74">
        <v>9.9</v>
      </c>
      <c r="J16" s="58"/>
    </row>
    <row r="17" spans="1:10" s="59" customFormat="1" ht="9.75" customHeight="1">
      <c r="A17" s="90">
        <v>1985</v>
      </c>
      <c r="B17" s="91"/>
      <c r="C17" s="74">
        <v>13.7</v>
      </c>
      <c r="D17" s="74">
        <v>13.4</v>
      </c>
      <c r="E17" s="74">
        <v>9.4</v>
      </c>
      <c r="F17" s="74">
        <v>11.2</v>
      </c>
      <c r="G17" s="74" t="s">
        <v>9</v>
      </c>
      <c r="H17" s="74">
        <v>11.1</v>
      </c>
      <c r="I17" s="74">
        <v>11.1</v>
      </c>
      <c r="J17" s="60"/>
    </row>
    <row r="18" spans="1:10" s="59" customFormat="1" ht="9.75" customHeight="1">
      <c r="A18" s="90">
        <v>1986</v>
      </c>
      <c r="B18" s="91"/>
      <c r="C18" s="74">
        <v>13.9</v>
      </c>
      <c r="D18" s="74">
        <v>13.8</v>
      </c>
      <c r="E18" s="74">
        <v>9</v>
      </c>
      <c r="F18" s="74">
        <v>11.8</v>
      </c>
      <c r="G18" s="74" t="s">
        <v>9</v>
      </c>
      <c r="H18" s="74">
        <v>12</v>
      </c>
      <c r="I18" s="74">
        <v>11.4</v>
      </c>
      <c r="J18" s="58"/>
    </row>
    <row r="19" spans="1:10" s="59" customFormat="1" ht="9.75" customHeight="1">
      <c r="A19" s="90">
        <v>1987</v>
      </c>
      <c r="B19" s="91"/>
      <c r="C19" s="74">
        <v>12.7</v>
      </c>
      <c r="D19" s="74">
        <v>11.7</v>
      </c>
      <c r="E19" s="74">
        <v>8</v>
      </c>
      <c r="F19" s="74">
        <v>11.4</v>
      </c>
      <c r="G19" s="74" t="s">
        <v>9</v>
      </c>
      <c r="H19" s="74">
        <v>11.7</v>
      </c>
      <c r="I19" s="74">
        <v>9.7</v>
      </c>
      <c r="J19" s="61"/>
    </row>
    <row r="20" spans="1:10" s="59" customFormat="1" ht="9.75" customHeight="1">
      <c r="A20" s="90">
        <v>1988</v>
      </c>
      <c r="B20" s="91"/>
      <c r="C20" s="74">
        <v>13.9</v>
      </c>
      <c r="D20" s="74">
        <v>13.2</v>
      </c>
      <c r="E20" s="74">
        <v>9</v>
      </c>
      <c r="F20" s="74">
        <v>12.5</v>
      </c>
      <c r="G20" s="74" t="s">
        <v>9</v>
      </c>
      <c r="H20" s="74">
        <v>12.9</v>
      </c>
      <c r="I20" s="74">
        <v>11.2</v>
      </c>
      <c r="J20" s="58"/>
    </row>
    <row r="21" spans="1:10" s="59" customFormat="1" ht="9.75" customHeight="1">
      <c r="A21" s="90">
        <v>1989</v>
      </c>
      <c r="B21" s="91"/>
      <c r="C21" s="74">
        <v>12.8</v>
      </c>
      <c r="D21" s="74">
        <v>13.2</v>
      </c>
      <c r="E21" s="74">
        <v>8.7</v>
      </c>
      <c r="F21" s="74">
        <v>10.9</v>
      </c>
      <c r="G21" s="74" t="s">
        <v>9</v>
      </c>
      <c r="H21" s="74">
        <v>10.7</v>
      </c>
      <c r="I21" s="74">
        <v>11.2</v>
      </c>
      <c r="J21" s="58"/>
    </row>
    <row r="22" spans="1:10" s="59" customFormat="1" ht="9.75" customHeight="1">
      <c r="A22" s="90">
        <v>1990</v>
      </c>
      <c r="B22" s="91"/>
      <c r="C22" s="74">
        <v>13.6</v>
      </c>
      <c r="D22" s="74">
        <v>13</v>
      </c>
      <c r="E22" s="74">
        <v>8.7</v>
      </c>
      <c r="F22" s="74">
        <v>12.5</v>
      </c>
      <c r="G22" s="74" t="s">
        <v>9</v>
      </c>
      <c r="H22" s="74">
        <v>12.6</v>
      </c>
      <c r="I22" s="74">
        <v>11</v>
      </c>
      <c r="J22" s="62"/>
    </row>
    <row r="23" spans="1:10" s="59" customFormat="1" ht="9.75" customHeight="1">
      <c r="A23" s="90">
        <v>1991</v>
      </c>
      <c r="B23" s="91"/>
      <c r="C23" s="74">
        <v>11.9</v>
      </c>
      <c r="D23" s="74">
        <v>11.2</v>
      </c>
      <c r="E23" s="74">
        <v>7.1</v>
      </c>
      <c r="F23" s="74">
        <v>11</v>
      </c>
      <c r="G23" s="74" t="s">
        <v>9</v>
      </c>
      <c r="H23" s="74">
        <v>10.6</v>
      </c>
      <c r="I23" s="74">
        <v>9.1</v>
      </c>
      <c r="J23" s="58"/>
    </row>
    <row r="24" spans="1:10" s="59" customFormat="1" ht="9.75" customHeight="1">
      <c r="A24" s="90">
        <v>1992</v>
      </c>
      <c r="B24" s="91"/>
      <c r="C24" s="74">
        <v>10.7</v>
      </c>
      <c r="D24" s="74">
        <v>10.7</v>
      </c>
      <c r="E24" s="74">
        <v>5.8</v>
      </c>
      <c r="F24" s="74">
        <v>10.1</v>
      </c>
      <c r="G24" s="74" t="s">
        <v>9</v>
      </c>
      <c r="H24" s="74">
        <v>9.8</v>
      </c>
      <c r="I24" s="74">
        <v>8.4</v>
      </c>
      <c r="J24" s="58"/>
    </row>
    <row r="25" spans="1:10" s="59" customFormat="1" ht="9.75" customHeight="1">
      <c r="A25" s="90">
        <v>1993</v>
      </c>
      <c r="B25" s="91"/>
      <c r="C25" s="74">
        <v>11.7</v>
      </c>
      <c r="D25" s="74">
        <v>11.2</v>
      </c>
      <c r="E25" s="74">
        <v>6.8</v>
      </c>
      <c r="F25" s="74">
        <v>10.5</v>
      </c>
      <c r="G25" s="74" t="s">
        <v>9</v>
      </c>
      <c r="H25" s="74">
        <v>11</v>
      </c>
      <c r="I25" s="74">
        <v>8.8</v>
      </c>
      <c r="J25" s="58"/>
    </row>
    <row r="26" spans="1:10" s="59" customFormat="1" ht="9.75" customHeight="1">
      <c r="A26" s="90">
        <v>1994</v>
      </c>
      <c r="B26" s="91"/>
      <c r="C26" s="74">
        <v>12</v>
      </c>
      <c r="D26" s="74">
        <v>11.7</v>
      </c>
      <c r="E26" s="74">
        <v>7.3</v>
      </c>
      <c r="F26" s="74">
        <v>10.7</v>
      </c>
      <c r="G26" s="74" t="s">
        <v>9</v>
      </c>
      <c r="H26" s="74">
        <v>10.5</v>
      </c>
      <c r="I26" s="74">
        <v>9.3</v>
      </c>
      <c r="J26" s="58"/>
    </row>
    <row r="27" spans="1:10" s="59" customFormat="1" ht="9.75" customHeight="1">
      <c r="A27" s="90">
        <v>1995</v>
      </c>
      <c r="B27" s="91"/>
      <c r="C27" s="74">
        <v>14.5</v>
      </c>
      <c r="D27" s="74">
        <v>14.2</v>
      </c>
      <c r="E27" s="74">
        <v>10.1</v>
      </c>
      <c r="F27" s="74">
        <v>12.4</v>
      </c>
      <c r="G27" s="74" t="s">
        <v>9</v>
      </c>
      <c r="H27" s="74">
        <v>12.9</v>
      </c>
      <c r="I27" s="74">
        <v>11.9</v>
      </c>
      <c r="J27" s="58"/>
    </row>
    <row r="28" spans="1:12" s="59" customFormat="1" ht="9.75" customHeight="1">
      <c r="A28" s="90">
        <v>1996</v>
      </c>
      <c r="B28" s="91"/>
      <c r="C28" s="74">
        <v>12.6</v>
      </c>
      <c r="D28" s="74">
        <v>12.6</v>
      </c>
      <c r="E28" s="74">
        <v>8.2</v>
      </c>
      <c r="F28" s="74">
        <v>10.1</v>
      </c>
      <c r="G28" s="74" t="s">
        <v>9</v>
      </c>
      <c r="H28" s="74">
        <v>11.3</v>
      </c>
      <c r="I28" s="74">
        <v>10.7</v>
      </c>
      <c r="J28" s="58"/>
      <c r="L28" s="63"/>
    </row>
    <row r="29" spans="1:10" s="59" customFormat="1" ht="9.75" customHeight="1">
      <c r="A29" s="90">
        <v>1997</v>
      </c>
      <c r="B29" s="91"/>
      <c r="C29" s="74">
        <v>13.7</v>
      </c>
      <c r="D29" s="74">
        <v>13.2</v>
      </c>
      <c r="E29" s="74">
        <v>8.8</v>
      </c>
      <c r="F29" s="74">
        <v>11.9</v>
      </c>
      <c r="G29" s="74" t="s">
        <v>9</v>
      </c>
      <c r="H29" s="74">
        <v>12</v>
      </c>
      <c r="I29" s="74">
        <v>10.9</v>
      </c>
      <c r="J29" s="58"/>
    </row>
    <row r="30" spans="1:10" s="59" customFormat="1" ht="9.75" customHeight="1">
      <c r="A30" s="90">
        <v>1998</v>
      </c>
      <c r="B30" s="91"/>
      <c r="C30" s="74">
        <v>12.3</v>
      </c>
      <c r="D30" s="74">
        <v>12</v>
      </c>
      <c r="E30" s="74">
        <v>7.2</v>
      </c>
      <c r="F30" s="74">
        <v>10.8</v>
      </c>
      <c r="G30" s="74" t="s">
        <v>9</v>
      </c>
      <c r="H30" s="74">
        <v>11.4</v>
      </c>
      <c r="I30" s="74">
        <v>9.6</v>
      </c>
      <c r="J30" s="58"/>
    </row>
    <row r="31" spans="1:10" s="59" customFormat="1" ht="9.75" customHeight="1">
      <c r="A31" s="90">
        <v>1999</v>
      </c>
      <c r="B31" s="91"/>
      <c r="C31" s="74">
        <v>13</v>
      </c>
      <c r="D31" s="74">
        <v>12.7</v>
      </c>
      <c r="E31" s="74">
        <v>8.4</v>
      </c>
      <c r="F31" s="74">
        <v>12</v>
      </c>
      <c r="G31" s="74" t="s">
        <v>9</v>
      </c>
      <c r="H31" s="74">
        <v>12.1</v>
      </c>
      <c r="I31" s="74">
        <v>10.5</v>
      </c>
      <c r="J31" s="58"/>
    </row>
    <row r="32" spans="1:10" s="59" customFormat="1" ht="9.75" customHeight="1">
      <c r="A32" s="90">
        <v>2000</v>
      </c>
      <c r="B32" s="91"/>
      <c r="C32" s="74">
        <v>13.3</v>
      </c>
      <c r="D32" s="74">
        <v>12.8</v>
      </c>
      <c r="E32" s="74">
        <v>8.4</v>
      </c>
      <c r="F32" s="74">
        <v>12.1</v>
      </c>
      <c r="G32" s="74" t="s">
        <v>9</v>
      </c>
      <c r="H32" s="74">
        <v>12.6</v>
      </c>
      <c r="I32" s="74">
        <v>10.9</v>
      </c>
      <c r="J32" s="58"/>
    </row>
    <row r="33" spans="1:10" s="59" customFormat="1" ht="9.75" customHeight="1">
      <c r="A33" s="90">
        <v>2001</v>
      </c>
      <c r="B33" s="91"/>
      <c r="C33" s="74">
        <v>15.1</v>
      </c>
      <c r="D33" s="74">
        <v>14.8</v>
      </c>
      <c r="E33" s="74">
        <v>10.6</v>
      </c>
      <c r="F33" s="74">
        <v>13.4</v>
      </c>
      <c r="G33" s="74" t="s">
        <v>9</v>
      </c>
      <c r="H33" s="74">
        <v>14.3</v>
      </c>
      <c r="I33" s="74">
        <v>12.5</v>
      </c>
      <c r="J33" s="58"/>
    </row>
    <row r="34" spans="1:10" s="59" customFormat="1" ht="9.75" customHeight="1">
      <c r="A34" s="90">
        <v>2002</v>
      </c>
      <c r="B34" s="91"/>
      <c r="C34" s="74">
        <v>13.1</v>
      </c>
      <c r="D34" s="74">
        <v>13</v>
      </c>
      <c r="E34" s="74">
        <v>8.2</v>
      </c>
      <c r="F34" s="74">
        <v>11.7</v>
      </c>
      <c r="G34" s="74" t="s">
        <v>9</v>
      </c>
      <c r="H34" s="74">
        <v>12.1</v>
      </c>
      <c r="I34" s="74">
        <v>10.4</v>
      </c>
      <c r="J34" s="58"/>
    </row>
    <row r="35" spans="1:10" s="59" customFormat="1" ht="9.75" customHeight="1">
      <c r="A35" s="90">
        <v>2003</v>
      </c>
      <c r="B35" s="91"/>
      <c r="C35" s="74">
        <v>11.4</v>
      </c>
      <c r="D35" s="74">
        <v>11</v>
      </c>
      <c r="E35" s="74">
        <v>6</v>
      </c>
      <c r="F35" s="74">
        <v>10.4</v>
      </c>
      <c r="G35" s="74" t="s">
        <v>9</v>
      </c>
      <c r="H35" s="74">
        <v>10.2</v>
      </c>
      <c r="I35" s="74">
        <v>8.4</v>
      </c>
      <c r="J35" s="58"/>
    </row>
    <row r="36" spans="1:10" s="57" customFormat="1" ht="9.75" customHeight="1">
      <c r="A36" s="90">
        <v>2004</v>
      </c>
      <c r="B36" s="91"/>
      <c r="C36" s="74">
        <v>14.1</v>
      </c>
      <c r="D36" s="74">
        <v>13.4</v>
      </c>
      <c r="E36" s="74">
        <v>10</v>
      </c>
      <c r="F36" s="74">
        <v>13.4</v>
      </c>
      <c r="G36" s="74" t="s">
        <v>9</v>
      </c>
      <c r="H36" s="74">
        <v>13.7</v>
      </c>
      <c r="I36" s="74">
        <v>11.4</v>
      </c>
      <c r="J36" s="64"/>
    </row>
    <row r="37" spans="1:10" s="59" customFormat="1" ht="9.75" customHeight="1">
      <c r="A37" s="90">
        <v>2005</v>
      </c>
      <c r="B37" s="91"/>
      <c r="C37" s="74">
        <v>13.1</v>
      </c>
      <c r="D37" s="74">
        <v>12.3</v>
      </c>
      <c r="E37" s="74">
        <v>8.1</v>
      </c>
      <c r="F37" s="74">
        <v>11.9</v>
      </c>
      <c r="G37" s="74" t="s">
        <v>9</v>
      </c>
      <c r="H37" s="74">
        <v>11.9</v>
      </c>
      <c r="I37" s="74">
        <v>10</v>
      </c>
      <c r="J37" s="58"/>
    </row>
    <row r="38" spans="1:10" s="59" customFormat="1" ht="9.75" customHeight="1">
      <c r="A38" s="90">
        <v>2006</v>
      </c>
      <c r="B38" s="91"/>
      <c r="C38" s="74">
        <v>14.8</v>
      </c>
      <c r="D38" s="74">
        <v>14.5</v>
      </c>
      <c r="E38" s="74">
        <v>10</v>
      </c>
      <c r="F38" s="74">
        <v>13.4</v>
      </c>
      <c r="G38" s="74" t="s">
        <v>9</v>
      </c>
      <c r="H38" s="74">
        <v>13.6</v>
      </c>
      <c r="I38" s="74">
        <v>12.3</v>
      </c>
      <c r="J38" s="58"/>
    </row>
    <row r="39" spans="1:10" s="59" customFormat="1" ht="9.75" customHeight="1">
      <c r="A39" s="90">
        <v>2007</v>
      </c>
      <c r="B39" s="91"/>
      <c r="C39" s="74">
        <v>13.5</v>
      </c>
      <c r="D39" s="74">
        <v>13.4</v>
      </c>
      <c r="E39" s="74">
        <v>8.5</v>
      </c>
      <c r="F39" s="74">
        <v>12.5</v>
      </c>
      <c r="G39" s="74" t="s">
        <v>9</v>
      </c>
      <c r="H39" s="74">
        <v>11.9</v>
      </c>
      <c r="I39" s="74">
        <v>10.7</v>
      </c>
      <c r="J39" s="58"/>
    </row>
    <row r="40" spans="1:10" s="59" customFormat="1" ht="9.75" customHeight="1">
      <c r="A40" s="90">
        <v>2008</v>
      </c>
      <c r="B40" s="91"/>
      <c r="C40" s="74">
        <v>13.5</v>
      </c>
      <c r="D40" s="74">
        <v>13.1</v>
      </c>
      <c r="E40" s="74">
        <v>8.4</v>
      </c>
      <c r="F40" s="74">
        <v>11.9</v>
      </c>
      <c r="G40" s="74" t="s">
        <v>9</v>
      </c>
      <c r="H40" s="74">
        <v>12.2</v>
      </c>
      <c r="I40" s="74">
        <v>10.4</v>
      </c>
      <c r="J40" s="58"/>
    </row>
    <row r="41" spans="1:10" s="59" customFormat="1" ht="9.75" customHeight="1">
      <c r="A41" s="90">
        <v>2009</v>
      </c>
      <c r="B41" s="91"/>
      <c r="C41" s="74">
        <v>13.2</v>
      </c>
      <c r="D41" s="74">
        <v>13</v>
      </c>
      <c r="E41" s="74">
        <v>8.6</v>
      </c>
      <c r="F41" s="74">
        <v>11.6</v>
      </c>
      <c r="G41" s="74" t="s">
        <v>9</v>
      </c>
      <c r="H41" s="74">
        <v>11.6</v>
      </c>
      <c r="I41" s="74">
        <v>10.6</v>
      </c>
      <c r="J41" s="58"/>
    </row>
    <row r="42" spans="1:10" s="59" customFormat="1" ht="9.75" customHeight="1">
      <c r="A42" s="90">
        <v>2010</v>
      </c>
      <c r="B42" s="91"/>
      <c r="C42" s="74">
        <v>11.8</v>
      </c>
      <c r="D42" s="74">
        <v>11.4</v>
      </c>
      <c r="E42" s="74">
        <v>7</v>
      </c>
      <c r="F42" s="74">
        <v>10.8</v>
      </c>
      <c r="G42" s="74" t="s">
        <v>9</v>
      </c>
      <c r="H42" s="74">
        <v>10</v>
      </c>
      <c r="I42" s="74">
        <v>8.8</v>
      </c>
      <c r="J42" s="58"/>
    </row>
    <row r="43" spans="1:10" s="59" customFormat="1" ht="9.75" customHeight="1">
      <c r="A43" s="90">
        <v>2011</v>
      </c>
      <c r="B43" s="91"/>
      <c r="C43" s="74">
        <v>13.5</v>
      </c>
      <c r="D43" s="74">
        <v>13.1</v>
      </c>
      <c r="E43" s="74">
        <v>7.5</v>
      </c>
      <c r="F43" s="74">
        <v>11.7</v>
      </c>
      <c r="G43" s="74" t="s">
        <v>9</v>
      </c>
      <c r="H43" s="74">
        <v>11.3</v>
      </c>
      <c r="I43" s="74">
        <v>9.8</v>
      </c>
      <c r="J43" s="58"/>
    </row>
    <row r="44" spans="1:10" s="59" customFormat="1" ht="9.75" customHeight="1">
      <c r="A44" s="90">
        <v>2012</v>
      </c>
      <c r="B44" s="91"/>
      <c r="C44" s="74">
        <v>13.7</v>
      </c>
      <c r="D44" s="74">
        <v>13</v>
      </c>
      <c r="E44" s="74">
        <v>8.5</v>
      </c>
      <c r="F44" s="74">
        <v>12</v>
      </c>
      <c r="G44" s="74" t="s">
        <v>9</v>
      </c>
      <c r="H44" s="74">
        <v>12.3</v>
      </c>
      <c r="I44" s="74">
        <v>10.7</v>
      </c>
      <c r="J44" s="58"/>
    </row>
    <row r="45" spans="1:10" s="59" customFormat="1" ht="9.75" customHeight="1">
      <c r="A45" s="90">
        <v>2013</v>
      </c>
      <c r="B45" s="91"/>
      <c r="C45" s="74">
        <v>13.8</v>
      </c>
      <c r="D45" s="74">
        <v>13.2</v>
      </c>
      <c r="E45" s="74">
        <v>9</v>
      </c>
      <c r="F45" s="74">
        <v>13</v>
      </c>
      <c r="G45" s="74">
        <v>12.2</v>
      </c>
      <c r="H45" s="74">
        <v>12.8</v>
      </c>
      <c r="I45" s="74">
        <v>11.3</v>
      </c>
      <c r="J45" s="58"/>
    </row>
    <row r="46" spans="1:10" s="59" customFormat="1" ht="9.75" customHeight="1">
      <c r="A46" s="90">
        <v>2014</v>
      </c>
      <c r="B46" s="91"/>
      <c r="C46" s="74">
        <v>15.1</v>
      </c>
      <c r="D46" s="74">
        <v>14.5</v>
      </c>
      <c r="E46" s="74">
        <v>9.9</v>
      </c>
      <c r="F46" s="74">
        <v>14</v>
      </c>
      <c r="G46" s="74">
        <v>13</v>
      </c>
      <c r="H46" s="74">
        <v>13.8</v>
      </c>
      <c r="I46" s="74">
        <v>12.2</v>
      </c>
      <c r="J46" s="58"/>
    </row>
    <row r="47" spans="1:10" s="59" customFormat="1" ht="9.75" customHeight="1">
      <c r="A47" s="90">
        <v>2015</v>
      </c>
      <c r="B47" s="91"/>
      <c r="C47" s="74">
        <v>12.8</v>
      </c>
      <c r="D47" s="74">
        <v>12.4</v>
      </c>
      <c r="E47" s="74">
        <v>7.8</v>
      </c>
      <c r="F47" s="74">
        <v>11.5</v>
      </c>
      <c r="G47" s="74">
        <v>10.7</v>
      </c>
      <c r="H47" s="74">
        <v>11.2</v>
      </c>
      <c r="I47" s="74">
        <v>10</v>
      </c>
      <c r="J47" s="58"/>
    </row>
    <row r="48" spans="1:10" s="59" customFormat="1" ht="9.75" customHeight="1">
      <c r="A48" s="90">
        <v>2016</v>
      </c>
      <c r="B48" s="91"/>
      <c r="C48" s="74">
        <v>12.3</v>
      </c>
      <c r="D48" s="74">
        <v>11.9</v>
      </c>
      <c r="E48" s="74">
        <v>7.8</v>
      </c>
      <c r="F48" s="74">
        <v>10.7</v>
      </c>
      <c r="G48" s="74">
        <v>10</v>
      </c>
      <c r="H48" s="74">
        <v>10.6</v>
      </c>
      <c r="I48" s="74">
        <v>9.5</v>
      </c>
      <c r="J48" s="58"/>
    </row>
    <row r="49" spans="1:10" s="59" customFormat="1" ht="9.75" customHeight="1">
      <c r="A49" s="90">
        <v>2017</v>
      </c>
      <c r="B49" s="91"/>
      <c r="C49" s="74">
        <v>14.4</v>
      </c>
      <c r="D49" s="74">
        <v>14.8</v>
      </c>
      <c r="E49" s="74">
        <v>9.6</v>
      </c>
      <c r="F49" s="74">
        <v>12.3</v>
      </c>
      <c r="G49" s="74">
        <v>12.4</v>
      </c>
      <c r="H49" s="74">
        <v>12.5</v>
      </c>
      <c r="I49" s="74">
        <v>12.3</v>
      </c>
      <c r="J49" s="58"/>
    </row>
    <row r="50" spans="1:10" s="59" customFormat="1" ht="9.75" customHeight="1">
      <c r="A50" s="90">
        <v>2018</v>
      </c>
      <c r="B50" s="91"/>
      <c r="C50" s="74">
        <v>15.3</v>
      </c>
      <c r="D50" s="74">
        <v>15.1</v>
      </c>
      <c r="E50" s="74">
        <v>10.2</v>
      </c>
      <c r="F50" s="74">
        <v>14</v>
      </c>
      <c r="G50" s="74">
        <v>13.3</v>
      </c>
      <c r="H50" s="74">
        <v>13.8</v>
      </c>
      <c r="I50" s="74">
        <v>12.9</v>
      </c>
      <c r="J50" s="58"/>
    </row>
    <row r="51" spans="1:10" s="59" customFormat="1" ht="9.75" customHeight="1">
      <c r="A51" s="90">
        <v>2019</v>
      </c>
      <c r="B51" s="91"/>
      <c r="C51" s="76">
        <v>14.9</v>
      </c>
      <c r="D51" s="76">
        <v>14.2</v>
      </c>
      <c r="E51" s="76">
        <v>9.7</v>
      </c>
      <c r="F51" s="76">
        <v>13.4</v>
      </c>
      <c r="G51" s="76">
        <v>12.7</v>
      </c>
      <c r="H51" s="76">
        <v>13.4</v>
      </c>
      <c r="I51" s="76">
        <v>12</v>
      </c>
      <c r="J51" s="58"/>
    </row>
    <row r="52" spans="1:10" s="59" customFormat="1" ht="9.75" customHeight="1">
      <c r="A52" s="90">
        <v>2020</v>
      </c>
      <c r="B52" s="91"/>
      <c r="C52" s="43">
        <v>12.3</v>
      </c>
      <c r="D52" s="43">
        <v>12</v>
      </c>
      <c r="E52" s="43">
        <v>7.4</v>
      </c>
      <c r="F52" s="43">
        <v>11.1</v>
      </c>
      <c r="G52" s="43">
        <v>10.5</v>
      </c>
      <c r="H52" s="43">
        <v>10.7</v>
      </c>
      <c r="I52" s="43">
        <v>9.8</v>
      </c>
      <c r="J52" s="58"/>
    </row>
    <row r="53" spans="1:10" s="59" customFormat="1" ht="9.75" customHeight="1">
      <c r="A53" s="90">
        <v>2021</v>
      </c>
      <c r="B53" s="91"/>
      <c r="C53" s="74">
        <v>12.7</v>
      </c>
      <c r="D53" s="74">
        <v>12.2</v>
      </c>
      <c r="E53" s="74">
        <v>7.9</v>
      </c>
      <c r="F53" s="74">
        <v>11.1</v>
      </c>
      <c r="G53" s="74">
        <v>10.2</v>
      </c>
      <c r="H53" s="74">
        <v>10.9</v>
      </c>
      <c r="I53" s="74">
        <v>9.8</v>
      </c>
      <c r="J53" s="58"/>
    </row>
    <row r="54" spans="1:10" s="59" customFormat="1" ht="9.75" customHeight="1">
      <c r="A54" s="103">
        <v>2022</v>
      </c>
      <c r="B54" s="104"/>
      <c r="C54" s="74">
        <v>15.7</v>
      </c>
      <c r="D54" s="74">
        <v>15.9</v>
      </c>
      <c r="E54" s="74">
        <v>11.5</v>
      </c>
      <c r="F54" s="74">
        <v>14.5</v>
      </c>
      <c r="G54" s="74">
        <v>14</v>
      </c>
      <c r="H54" s="74">
        <v>14.4</v>
      </c>
      <c r="I54" s="74">
        <v>13.6</v>
      </c>
      <c r="J54" s="58"/>
    </row>
    <row r="55" spans="1:10" s="59" customFormat="1" ht="9.75" customHeight="1">
      <c r="A55" s="103">
        <v>2023</v>
      </c>
      <c r="B55" s="104"/>
      <c r="C55" s="74">
        <v>15.9</v>
      </c>
      <c r="D55" s="74">
        <v>15.7</v>
      </c>
      <c r="E55" s="74">
        <v>10.8</v>
      </c>
      <c r="F55" s="74">
        <v>14.9</v>
      </c>
      <c r="G55" s="74">
        <v>13.8</v>
      </c>
      <c r="H55" s="74">
        <v>14.9</v>
      </c>
      <c r="I55" s="74">
        <v>13</v>
      </c>
      <c r="J55" s="58"/>
    </row>
    <row r="56" spans="1:10" s="59" customFormat="1" ht="9.75" customHeight="1">
      <c r="A56" s="103">
        <v>2024</v>
      </c>
      <c r="B56" s="104"/>
      <c r="C56" s="74" t="s">
        <v>9</v>
      </c>
      <c r="D56" s="74" t="s">
        <v>9</v>
      </c>
      <c r="E56" s="74" t="s">
        <v>9</v>
      </c>
      <c r="F56" s="74" t="s">
        <v>9</v>
      </c>
      <c r="G56" s="74" t="s">
        <v>9</v>
      </c>
      <c r="H56" s="74" t="s">
        <v>9</v>
      </c>
      <c r="I56" s="74" t="s">
        <v>9</v>
      </c>
      <c r="J56" s="58"/>
    </row>
    <row r="57" spans="1:10" s="59" customFormat="1" ht="9.75" customHeight="1">
      <c r="A57" s="88"/>
      <c r="B57" s="105"/>
      <c r="C57" s="105"/>
      <c r="D57" s="105"/>
      <c r="E57" s="105"/>
      <c r="F57" s="105"/>
      <c r="G57" s="105"/>
      <c r="H57" s="105"/>
      <c r="I57" s="105"/>
      <c r="J57" s="58"/>
    </row>
    <row r="58" spans="1:11" s="57" customFormat="1" ht="9.75" customHeight="1">
      <c r="A58" s="100" t="s">
        <v>26</v>
      </c>
      <c r="B58" s="101"/>
      <c r="C58" s="101"/>
      <c r="D58" s="101"/>
      <c r="E58" s="101"/>
      <c r="F58" s="101"/>
      <c r="G58" s="101"/>
      <c r="H58" s="101"/>
      <c r="I58" s="101"/>
      <c r="J58" s="55"/>
      <c r="K58" s="56"/>
    </row>
    <row r="59" spans="1:10" s="59" customFormat="1" ht="9.75" customHeight="1">
      <c r="A59" s="90">
        <v>1981</v>
      </c>
      <c r="B59" s="91"/>
      <c r="C59" s="74">
        <v>2.3</v>
      </c>
      <c r="D59" s="74">
        <v>0.8</v>
      </c>
      <c r="E59" s="74">
        <v>-3.8</v>
      </c>
      <c r="F59" s="74">
        <v>-1.2</v>
      </c>
      <c r="G59" s="74" t="s">
        <v>10</v>
      </c>
      <c r="H59" s="74">
        <v>-2.5</v>
      </c>
      <c r="I59" s="74" t="s">
        <v>10</v>
      </c>
      <c r="J59" s="58"/>
    </row>
    <row r="60" spans="1:10" s="59" customFormat="1" ht="9.75" customHeight="1">
      <c r="A60" s="90">
        <v>1982</v>
      </c>
      <c r="B60" s="91"/>
      <c r="C60" s="74">
        <v>5.3</v>
      </c>
      <c r="D60" s="74">
        <v>5</v>
      </c>
      <c r="E60" s="74">
        <v>-0.8</v>
      </c>
      <c r="F60" s="74">
        <v>1</v>
      </c>
      <c r="G60" s="74" t="s">
        <v>10</v>
      </c>
      <c r="H60" s="74">
        <v>0.1</v>
      </c>
      <c r="I60" s="74" t="s">
        <v>10</v>
      </c>
      <c r="J60" s="58"/>
    </row>
    <row r="61" spans="1:10" s="59" customFormat="1" ht="9.75" customHeight="1">
      <c r="A61" s="90">
        <v>1983</v>
      </c>
      <c r="B61" s="91"/>
      <c r="C61" s="74">
        <v>4.6</v>
      </c>
      <c r="D61" s="74">
        <v>4.4</v>
      </c>
      <c r="E61" s="74">
        <v>-2</v>
      </c>
      <c r="F61" s="74">
        <v>0.2</v>
      </c>
      <c r="G61" s="74" t="s">
        <v>10</v>
      </c>
      <c r="H61" s="74">
        <v>0</v>
      </c>
      <c r="I61" s="74" t="s">
        <v>10</v>
      </c>
      <c r="J61" s="58"/>
    </row>
    <row r="62" spans="1:10" s="59" customFormat="1" ht="9.75" customHeight="1">
      <c r="A62" s="90">
        <v>1984</v>
      </c>
      <c r="B62" s="91"/>
      <c r="C62" s="74">
        <v>5.7</v>
      </c>
      <c r="D62" s="74">
        <v>4.5</v>
      </c>
      <c r="E62" s="74">
        <v>-1.2</v>
      </c>
      <c r="F62" s="74">
        <v>-0.6</v>
      </c>
      <c r="G62" s="74" t="s">
        <v>10</v>
      </c>
      <c r="H62" s="74">
        <v>-0.1</v>
      </c>
      <c r="I62" s="74" t="s">
        <v>10</v>
      </c>
      <c r="J62" s="58"/>
    </row>
    <row r="63" spans="1:10" s="59" customFormat="1" ht="9.75" customHeight="1">
      <c r="A63" s="90">
        <v>1985</v>
      </c>
      <c r="B63" s="91"/>
      <c r="C63" s="74">
        <v>4.6</v>
      </c>
      <c r="D63" s="74">
        <v>4.4</v>
      </c>
      <c r="E63" s="74">
        <v>-1.6</v>
      </c>
      <c r="F63" s="74">
        <v>-0.9</v>
      </c>
      <c r="G63" s="74" t="s">
        <v>10</v>
      </c>
      <c r="H63" s="74">
        <v>-1.4</v>
      </c>
      <c r="I63" s="74" t="s">
        <v>10</v>
      </c>
      <c r="J63" s="60"/>
    </row>
    <row r="64" spans="1:10" s="59" customFormat="1" ht="9.75" customHeight="1">
      <c r="A64" s="90">
        <v>1986</v>
      </c>
      <c r="B64" s="91"/>
      <c r="C64" s="74">
        <v>4.2</v>
      </c>
      <c r="D64" s="74">
        <v>4.2</v>
      </c>
      <c r="E64" s="74">
        <v>-0.7</v>
      </c>
      <c r="F64" s="74">
        <v>-1.4</v>
      </c>
      <c r="G64" s="74" t="s">
        <v>10</v>
      </c>
      <c r="H64" s="74">
        <v>-1.5</v>
      </c>
      <c r="I64" s="74" t="s">
        <v>10</v>
      </c>
      <c r="J64" s="58"/>
    </row>
    <row r="65" spans="1:10" s="59" customFormat="1" ht="9.75" customHeight="1">
      <c r="A65" s="90">
        <v>1987</v>
      </c>
      <c r="B65" s="91"/>
      <c r="C65" s="74">
        <v>6.1</v>
      </c>
      <c r="D65" s="74">
        <v>6.2</v>
      </c>
      <c r="E65" s="74">
        <v>1.3</v>
      </c>
      <c r="F65" s="74">
        <v>3.5</v>
      </c>
      <c r="G65" s="74" t="s">
        <v>10</v>
      </c>
      <c r="H65" s="74">
        <v>2.6</v>
      </c>
      <c r="I65" s="74" t="s">
        <v>10</v>
      </c>
      <c r="J65" s="61"/>
    </row>
    <row r="66" spans="1:10" s="59" customFormat="1" ht="9.75" customHeight="1">
      <c r="A66" s="90">
        <v>1988</v>
      </c>
      <c r="B66" s="91"/>
      <c r="C66" s="74">
        <v>7.8</v>
      </c>
      <c r="D66" s="74">
        <v>7.2</v>
      </c>
      <c r="E66" s="74">
        <v>-1.1</v>
      </c>
      <c r="F66" s="74">
        <v>3.6</v>
      </c>
      <c r="G66" s="74" t="s">
        <v>10</v>
      </c>
      <c r="H66" s="74">
        <v>3</v>
      </c>
      <c r="I66" s="74">
        <v>1.3</v>
      </c>
      <c r="J66" s="58"/>
    </row>
    <row r="67" spans="1:10" s="59" customFormat="1" ht="9.75" customHeight="1">
      <c r="A67" s="90">
        <v>1989</v>
      </c>
      <c r="B67" s="91"/>
      <c r="C67" s="74">
        <v>6.3</v>
      </c>
      <c r="D67" s="74">
        <v>6.5</v>
      </c>
      <c r="E67" s="74">
        <v>-0.7</v>
      </c>
      <c r="F67" s="74">
        <v>0.2</v>
      </c>
      <c r="G67" s="74" t="s">
        <v>10</v>
      </c>
      <c r="H67" s="74">
        <v>1.7</v>
      </c>
      <c r="I67" s="74">
        <v>2</v>
      </c>
      <c r="J67" s="58"/>
    </row>
    <row r="68" spans="1:10" s="59" customFormat="1" ht="9.75" customHeight="1">
      <c r="A68" s="90">
        <v>1990</v>
      </c>
      <c r="B68" s="91"/>
      <c r="C68" s="74">
        <v>5.6</v>
      </c>
      <c r="D68" s="74">
        <v>5.9</v>
      </c>
      <c r="E68" s="74">
        <v>0.2</v>
      </c>
      <c r="F68" s="74">
        <v>2.7</v>
      </c>
      <c r="G68" s="74" t="s">
        <v>10</v>
      </c>
      <c r="H68" s="74">
        <v>2.1</v>
      </c>
      <c r="I68" s="74">
        <v>2.2</v>
      </c>
      <c r="J68" s="62"/>
    </row>
    <row r="69" spans="1:10" s="59" customFormat="1" ht="9.75" customHeight="1">
      <c r="A69" s="90">
        <v>1991</v>
      </c>
      <c r="B69" s="91"/>
      <c r="C69" s="74">
        <v>2.8</v>
      </c>
      <c r="D69" s="74">
        <v>2.5</v>
      </c>
      <c r="E69" s="74">
        <v>-3.6</v>
      </c>
      <c r="F69" s="74">
        <v>-1.6</v>
      </c>
      <c r="G69" s="74" t="s">
        <v>10</v>
      </c>
      <c r="H69" s="74">
        <v>-2.5</v>
      </c>
      <c r="I69" s="74">
        <v>-1.8</v>
      </c>
      <c r="J69" s="58"/>
    </row>
    <row r="70" spans="1:10" s="59" customFormat="1" ht="9.75" customHeight="1">
      <c r="A70" s="90">
        <v>1992</v>
      </c>
      <c r="B70" s="91"/>
      <c r="C70" s="74">
        <v>2.2</v>
      </c>
      <c r="D70" s="74">
        <v>1.9</v>
      </c>
      <c r="E70" s="74">
        <v>-2.8</v>
      </c>
      <c r="F70" s="74">
        <v>-1.1</v>
      </c>
      <c r="G70" s="74" t="s">
        <v>10</v>
      </c>
      <c r="H70" s="74">
        <v>-2.1</v>
      </c>
      <c r="I70" s="74">
        <v>-2.1</v>
      </c>
      <c r="J70" s="58"/>
    </row>
    <row r="71" spans="1:10" s="59" customFormat="1" ht="9.75" customHeight="1">
      <c r="A71" s="90">
        <v>1993</v>
      </c>
      <c r="B71" s="91"/>
      <c r="C71" s="74">
        <v>4.9</v>
      </c>
      <c r="D71" s="74">
        <v>5</v>
      </c>
      <c r="E71" s="74">
        <v>-0.4</v>
      </c>
      <c r="F71" s="74">
        <v>1</v>
      </c>
      <c r="G71" s="74" t="s">
        <v>10</v>
      </c>
      <c r="H71" s="74">
        <v>1.1</v>
      </c>
      <c r="I71" s="74">
        <v>1.5</v>
      </c>
      <c r="J71" s="58"/>
    </row>
    <row r="72" spans="1:10" s="59" customFormat="1" ht="9.75" customHeight="1">
      <c r="A72" s="90">
        <v>1994</v>
      </c>
      <c r="B72" s="91"/>
      <c r="C72" s="74">
        <v>4.9</v>
      </c>
      <c r="D72" s="74">
        <v>4.1</v>
      </c>
      <c r="E72" s="74">
        <v>-1.2</v>
      </c>
      <c r="F72" s="74">
        <v>2.4</v>
      </c>
      <c r="G72" s="74" t="s">
        <v>10</v>
      </c>
      <c r="H72" s="74">
        <v>0.7</v>
      </c>
      <c r="I72" s="74">
        <v>0.4</v>
      </c>
      <c r="J72" s="58"/>
    </row>
    <row r="73" spans="1:10" s="59" customFormat="1" ht="9.75" customHeight="1">
      <c r="A73" s="90">
        <v>1995</v>
      </c>
      <c r="B73" s="91"/>
      <c r="C73" s="74">
        <v>5.5</v>
      </c>
      <c r="D73" s="74">
        <v>5.1</v>
      </c>
      <c r="E73" s="74">
        <v>-0.7</v>
      </c>
      <c r="F73" s="74">
        <v>1.1</v>
      </c>
      <c r="G73" s="74" t="s">
        <v>10</v>
      </c>
      <c r="H73" s="74">
        <v>1</v>
      </c>
      <c r="I73" s="74">
        <v>1.7</v>
      </c>
      <c r="J73" s="58"/>
    </row>
    <row r="74" spans="1:12" s="59" customFormat="1" ht="9.75" customHeight="1">
      <c r="A74" s="90">
        <v>1996</v>
      </c>
      <c r="B74" s="91"/>
      <c r="C74" s="74">
        <v>5.8</v>
      </c>
      <c r="D74" s="74">
        <v>6.3</v>
      </c>
      <c r="E74" s="74">
        <v>-0.1</v>
      </c>
      <c r="F74" s="74">
        <v>0.4</v>
      </c>
      <c r="G74" s="74" t="s">
        <v>10</v>
      </c>
      <c r="H74" s="74">
        <v>-0.2</v>
      </c>
      <c r="I74" s="74">
        <v>3.2</v>
      </c>
      <c r="J74" s="58"/>
      <c r="L74" s="63"/>
    </row>
    <row r="75" spans="1:10" s="59" customFormat="1" ht="9.75" customHeight="1">
      <c r="A75" s="90">
        <v>1997</v>
      </c>
      <c r="B75" s="91"/>
      <c r="C75" s="74">
        <v>0.6</v>
      </c>
      <c r="D75" s="74">
        <v>0.1</v>
      </c>
      <c r="E75" s="74">
        <v>-4.9</v>
      </c>
      <c r="F75" s="74">
        <v>-3.4</v>
      </c>
      <c r="G75" s="74" t="s">
        <v>10</v>
      </c>
      <c r="H75" s="74">
        <v>-5.3</v>
      </c>
      <c r="I75" s="74">
        <v>-2.9</v>
      </c>
      <c r="J75" s="58"/>
    </row>
    <row r="76" spans="1:10" s="59" customFormat="1" ht="9.75" customHeight="1">
      <c r="A76" s="90">
        <v>1998</v>
      </c>
      <c r="B76" s="91"/>
      <c r="C76" s="74">
        <v>6.2</v>
      </c>
      <c r="D76" s="74">
        <v>5.9</v>
      </c>
      <c r="E76" s="74">
        <v>-0.2</v>
      </c>
      <c r="F76" s="74">
        <v>1.2</v>
      </c>
      <c r="G76" s="74" t="s">
        <v>10</v>
      </c>
      <c r="H76" s="74">
        <v>-0.1</v>
      </c>
      <c r="I76" s="74">
        <v>1.7</v>
      </c>
      <c r="J76" s="58"/>
    </row>
    <row r="77" spans="1:10" s="59" customFormat="1" ht="9.75" customHeight="1">
      <c r="A77" s="90">
        <v>1999</v>
      </c>
      <c r="B77" s="91"/>
      <c r="C77" s="74">
        <v>5.7</v>
      </c>
      <c r="D77" s="74">
        <v>5</v>
      </c>
      <c r="E77" s="74">
        <v>-0.9</v>
      </c>
      <c r="F77" s="74">
        <v>2.5</v>
      </c>
      <c r="G77" s="74" t="s">
        <v>10</v>
      </c>
      <c r="H77" s="74">
        <v>1.4</v>
      </c>
      <c r="I77" s="74">
        <v>1.5</v>
      </c>
      <c r="J77" s="58"/>
    </row>
    <row r="78" spans="1:10" s="59" customFormat="1" ht="9.75" customHeight="1">
      <c r="A78" s="90">
        <v>2000</v>
      </c>
      <c r="B78" s="91"/>
      <c r="C78" s="74">
        <v>8.3</v>
      </c>
      <c r="D78" s="74">
        <v>7.6</v>
      </c>
      <c r="E78" s="74">
        <v>2.1</v>
      </c>
      <c r="F78" s="74">
        <v>3.5</v>
      </c>
      <c r="G78" s="74" t="s">
        <v>10</v>
      </c>
      <c r="H78" s="74">
        <v>4.1</v>
      </c>
      <c r="I78" s="74">
        <v>4.3</v>
      </c>
      <c r="J78" s="58"/>
    </row>
    <row r="79" spans="1:10" s="59" customFormat="1" ht="9.75" customHeight="1">
      <c r="A79" s="90">
        <v>2001</v>
      </c>
      <c r="B79" s="91"/>
      <c r="C79" s="74">
        <v>8.1</v>
      </c>
      <c r="D79" s="74">
        <v>7.9</v>
      </c>
      <c r="E79" s="74">
        <v>2</v>
      </c>
      <c r="F79" s="74">
        <v>2.1</v>
      </c>
      <c r="G79" s="74" t="s">
        <v>10</v>
      </c>
      <c r="H79" s="74">
        <v>3.6</v>
      </c>
      <c r="I79" s="74">
        <v>4.8</v>
      </c>
      <c r="J79" s="58"/>
    </row>
    <row r="80" spans="1:10" s="59" customFormat="1" ht="9.75" customHeight="1">
      <c r="A80" s="90">
        <v>2002</v>
      </c>
      <c r="B80" s="91"/>
      <c r="C80" s="74">
        <v>4.9</v>
      </c>
      <c r="D80" s="74">
        <v>5.2</v>
      </c>
      <c r="E80" s="74">
        <v>-0.6</v>
      </c>
      <c r="F80" s="74">
        <v>0</v>
      </c>
      <c r="G80" s="74" t="s">
        <v>10</v>
      </c>
      <c r="H80" s="74">
        <v>0.6</v>
      </c>
      <c r="I80" s="74">
        <v>1.6</v>
      </c>
      <c r="J80" s="58"/>
    </row>
    <row r="81" spans="1:10" s="59" customFormat="1" ht="9.75" customHeight="1">
      <c r="A81" s="90">
        <v>2003</v>
      </c>
      <c r="B81" s="91"/>
      <c r="C81" s="74">
        <v>0.2</v>
      </c>
      <c r="D81" s="74">
        <v>0.2</v>
      </c>
      <c r="E81" s="74">
        <v>-5.3</v>
      </c>
      <c r="F81" s="74">
        <v>-3.4</v>
      </c>
      <c r="G81" s="74" t="s">
        <v>10</v>
      </c>
      <c r="H81" s="74">
        <v>-2.9</v>
      </c>
      <c r="I81" s="74">
        <v>-3.1</v>
      </c>
      <c r="J81" s="58"/>
    </row>
    <row r="82" spans="1:10" s="57" customFormat="1" ht="9.75" customHeight="1">
      <c r="A82" s="90">
        <v>2004</v>
      </c>
      <c r="B82" s="91"/>
      <c r="C82" s="74">
        <v>5.1</v>
      </c>
      <c r="D82" s="74">
        <v>4.8</v>
      </c>
      <c r="E82" s="74">
        <v>-0.5</v>
      </c>
      <c r="F82" s="74">
        <v>2.2</v>
      </c>
      <c r="G82" s="74" t="s">
        <v>10</v>
      </c>
      <c r="H82" s="74">
        <v>2.1</v>
      </c>
      <c r="I82" s="74">
        <v>0.6</v>
      </c>
      <c r="J82" s="64"/>
    </row>
    <row r="83" spans="1:10" s="59" customFormat="1" ht="9.75" customHeight="1">
      <c r="A83" s="90">
        <v>2005</v>
      </c>
      <c r="B83" s="91"/>
      <c r="C83" s="74">
        <v>8.4</v>
      </c>
      <c r="D83" s="74">
        <v>7.7</v>
      </c>
      <c r="E83" s="74">
        <v>1</v>
      </c>
      <c r="F83" s="74">
        <v>2.9</v>
      </c>
      <c r="G83" s="74" t="s">
        <v>10</v>
      </c>
      <c r="H83" s="74">
        <v>4.6</v>
      </c>
      <c r="I83" s="74">
        <v>3.5</v>
      </c>
      <c r="J83" s="58"/>
    </row>
    <row r="84" spans="1:10" s="59" customFormat="1" ht="9.75" customHeight="1">
      <c r="A84" s="90">
        <v>2006</v>
      </c>
      <c r="B84" s="91"/>
      <c r="C84" s="74">
        <v>9.1</v>
      </c>
      <c r="D84" s="74">
        <v>8.4</v>
      </c>
      <c r="E84" s="74">
        <v>1.8</v>
      </c>
      <c r="F84" s="74">
        <v>3.6</v>
      </c>
      <c r="G84" s="74" t="s">
        <v>10</v>
      </c>
      <c r="H84" s="74">
        <v>5.1</v>
      </c>
      <c r="I84" s="74">
        <v>4.8</v>
      </c>
      <c r="J84" s="58"/>
    </row>
    <row r="85" spans="1:10" s="59" customFormat="1" ht="9.75" customHeight="1">
      <c r="A85" s="90">
        <v>2007</v>
      </c>
      <c r="B85" s="91"/>
      <c r="C85" s="74">
        <v>4</v>
      </c>
      <c r="D85" s="74">
        <v>4.4</v>
      </c>
      <c r="E85" s="74">
        <v>-0.9</v>
      </c>
      <c r="F85" s="74">
        <v>0</v>
      </c>
      <c r="G85" s="74" t="s">
        <v>10</v>
      </c>
      <c r="H85" s="74">
        <v>-1.5</v>
      </c>
      <c r="I85" s="74">
        <v>0.2</v>
      </c>
      <c r="J85" s="58"/>
    </row>
    <row r="86" spans="1:10" s="59" customFormat="1" ht="9.75" customHeight="1">
      <c r="A86" s="90">
        <v>2008</v>
      </c>
      <c r="B86" s="91"/>
      <c r="C86" s="74">
        <v>6.1</v>
      </c>
      <c r="D86" s="74">
        <v>4.9</v>
      </c>
      <c r="E86" s="74">
        <v>-1.2</v>
      </c>
      <c r="F86" s="74">
        <v>2.4</v>
      </c>
      <c r="G86" s="74" t="s">
        <v>10</v>
      </c>
      <c r="H86" s="74">
        <v>1.8</v>
      </c>
      <c r="I86" s="74">
        <v>1.7</v>
      </c>
      <c r="J86" s="58"/>
    </row>
    <row r="87" spans="1:10" s="59" customFormat="1" ht="9.75" customHeight="1">
      <c r="A87" s="90">
        <v>2009</v>
      </c>
      <c r="B87" s="91"/>
      <c r="C87" s="74">
        <v>3.6</v>
      </c>
      <c r="D87" s="74">
        <v>3.2</v>
      </c>
      <c r="E87" s="74">
        <v>-2.7</v>
      </c>
      <c r="F87" s="74">
        <v>-1.7</v>
      </c>
      <c r="G87" s="74" t="s">
        <v>10</v>
      </c>
      <c r="H87" s="74">
        <v>-2.3</v>
      </c>
      <c r="I87" s="74">
        <v>-0.3</v>
      </c>
      <c r="J87" s="58"/>
    </row>
    <row r="88" spans="1:10" s="59" customFormat="1" ht="9.75" customHeight="1">
      <c r="A88" s="90">
        <v>2010</v>
      </c>
      <c r="B88" s="91"/>
      <c r="C88" s="74">
        <v>3.4</v>
      </c>
      <c r="D88" s="74">
        <v>2.9</v>
      </c>
      <c r="E88" s="74">
        <v>-3.2</v>
      </c>
      <c r="F88" s="74">
        <v>-1.2</v>
      </c>
      <c r="G88" s="74" t="s">
        <v>10</v>
      </c>
      <c r="H88" s="74">
        <v>-1</v>
      </c>
      <c r="I88" s="74">
        <v>-0.7</v>
      </c>
      <c r="J88" s="58"/>
    </row>
    <row r="89" spans="1:10" s="59" customFormat="1" ht="9.75" customHeight="1">
      <c r="A89" s="90">
        <v>2011</v>
      </c>
      <c r="B89" s="91"/>
      <c r="C89" s="74">
        <v>4.5</v>
      </c>
      <c r="D89" s="74">
        <v>3.1</v>
      </c>
      <c r="E89" s="74">
        <v>-2.7</v>
      </c>
      <c r="F89" s="74">
        <v>-1.1</v>
      </c>
      <c r="G89" s="74" t="s">
        <v>10</v>
      </c>
      <c r="H89" s="74">
        <v>-1.7</v>
      </c>
      <c r="I89" s="74">
        <v>-0.5</v>
      </c>
      <c r="J89" s="58"/>
    </row>
    <row r="90" spans="1:10" s="59" customFormat="1" ht="9.75" customHeight="1">
      <c r="A90" s="90">
        <v>2012</v>
      </c>
      <c r="B90" s="91"/>
      <c r="C90" s="74">
        <v>2.1</v>
      </c>
      <c r="D90" s="74">
        <v>1.2</v>
      </c>
      <c r="E90" s="74">
        <v>-3.8</v>
      </c>
      <c r="F90" s="74">
        <v>-2.8</v>
      </c>
      <c r="G90" s="74" t="s">
        <v>10</v>
      </c>
      <c r="H90" s="74">
        <v>-1.5</v>
      </c>
      <c r="I90" s="74">
        <v>-1.3</v>
      </c>
      <c r="J90" s="58"/>
    </row>
    <row r="91" spans="1:10" s="59" customFormat="1" ht="9.75" customHeight="1">
      <c r="A91" s="90">
        <v>2013</v>
      </c>
      <c r="B91" s="91"/>
      <c r="C91" s="74">
        <v>5.5</v>
      </c>
      <c r="D91" s="74">
        <v>4.3</v>
      </c>
      <c r="E91" s="74">
        <v>0.1</v>
      </c>
      <c r="F91" s="74">
        <v>2.2</v>
      </c>
      <c r="G91" s="74">
        <v>0.5</v>
      </c>
      <c r="H91" s="74">
        <v>3.7</v>
      </c>
      <c r="I91" s="74">
        <v>0.5</v>
      </c>
      <c r="J91" s="58"/>
    </row>
    <row r="92" spans="1:10" s="59" customFormat="1" ht="9.75" customHeight="1">
      <c r="A92" s="90">
        <v>2014</v>
      </c>
      <c r="B92" s="91"/>
      <c r="C92" s="74">
        <v>6.5</v>
      </c>
      <c r="D92" s="74">
        <v>5.9</v>
      </c>
      <c r="E92" s="74">
        <v>-2.1</v>
      </c>
      <c r="F92" s="74">
        <v>1.6</v>
      </c>
      <c r="G92" s="74" t="s">
        <v>10</v>
      </c>
      <c r="H92" s="74">
        <v>2.2</v>
      </c>
      <c r="I92" s="74">
        <v>2</v>
      </c>
      <c r="J92" s="58"/>
    </row>
    <row r="93" spans="1:10" s="59" customFormat="1" ht="9.75" customHeight="1">
      <c r="A93" s="90">
        <v>2015</v>
      </c>
      <c r="B93" s="91"/>
      <c r="C93" s="74">
        <v>6</v>
      </c>
      <c r="D93" s="74">
        <v>6.4</v>
      </c>
      <c r="E93" s="74">
        <v>-2.8</v>
      </c>
      <c r="F93" s="74">
        <v>1.1</v>
      </c>
      <c r="G93" s="74">
        <v>3.5</v>
      </c>
      <c r="H93" s="74">
        <v>1.9</v>
      </c>
      <c r="I93" s="74">
        <v>1.9</v>
      </c>
      <c r="J93" s="58"/>
    </row>
    <row r="94" spans="1:10" s="59" customFormat="1" ht="9.75" customHeight="1">
      <c r="A94" s="90">
        <v>2016</v>
      </c>
      <c r="B94" s="91"/>
      <c r="C94" s="74">
        <v>4.2</v>
      </c>
      <c r="D94" s="74">
        <v>4.8</v>
      </c>
      <c r="E94" s="74">
        <v>-1.3</v>
      </c>
      <c r="F94" s="74">
        <v>-0.1</v>
      </c>
      <c r="G94" s="74">
        <v>2.4</v>
      </c>
      <c r="H94" s="74">
        <v>0.1</v>
      </c>
      <c r="I94" s="74">
        <v>1.7</v>
      </c>
      <c r="J94" s="58"/>
    </row>
    <row r="95" spans="1:10" s="59" customFormat="1" ht="9.75" customHeight="1">
      <c r="A95" s="90">
        <v>2017</v>
      </c>
      <c r="B95" s="91"/>
      <c r="C95" s="74">
        <v>8.4</v>
      </c>
      <c r="D95" s="74">
        <v>8.3</v>
      </c>
      <c r="E95" s="74">
        <v>-1.6</v>
      </c>
      <c r="F95" s="74">
        <v>1.6</v>
      </c>
      <c r="G95" s="74">
        <v>4.8</v>
      </c>
      <c r="H95" s="74">
        <v>1.9</v>
      </c>
      <c r="I95" s="74">
        <v>3</v>
      </c>
      <c r="J95" s="58"/>
    </row>
    <row r="96" spans="1:10" s="59" customFormat="1" ht="9.75" customHeight="1">
      <c r="A96" s="90">
        <v>2018</v>
      </c>
      <c r="B96" s="91"/>
      <c r="C96" s="74">
        <v>7.7</v>
      </c>
      <c r="D96" s="74">
        <v>7.5</v>
      </c>
      <c r="E96" s="74">
        <v>1.2</v>
      </c>
      <c r="F96" s="74">
        <v>2.5</v>
      </c>
      <c r="G96" s="74">
        <v>5.2</v>
      </c>
      <c r="H96" s="74">
        <v>3</v>
      </c>
      <c r="I96" s="74">
        <v>4.9</v>
      </c>
      <c r="J96" s="58"/>
    </row>
    <row r="97" spans="1:10" s="59" customFormat="1" ht="9.75" customHeight="1">
      <c r="A97" s="90">
        <v>2019</v>
      </c>
      <c r="B97" s="91"/>
      <c r="C97" s="76">
        <v>8.6</v>
      </c>
      <c r="D97" s="76">
        <v>8.1</v>
      </c>
      <c r="E97" s="76">
        <v>1.4</v>
      </c>
      <c r="F97" s="76">
        <v>3.6</v>
      </c>
      <c r="G97" s="76">
        <v>5.2</v>
      </c>
      <c r="H97" s="76">
        <v>5.2</v>
      </c>
      <c r="I97" s="76">
        <v>4.2</v>
      </c>
      <c r="J97" s="58"/>
    </row>
    <row r="98" spans="1:10" s="59" customFormat="1" ht="9.75" customHeight="1">
      <c r="A98" s="90">
        <v>2020</v>
      </c>
      <c r="B98" s="91"/>
      <c r="C98" s="43">
        <v>5.7</v>
      </c>
      <c r="D98" s="43">
        <v>6.2</v>
      </c>
      <c r="E98" s="43">
        <v>-2</v>
      </c>
      <c r="F98" s="43">
        <v>0.7</v>
      </c>
      <c r="G98" s="43">
        <v>2.9</v>
      </c>
      <c r="H98" s="43">
        <v>0.7</v>
      </c>
      <c r="I98" s="43">
        <v>2.6</v>
      </c>
      <c r="J98" s="58"/>
    </row>
    <row r="99" spans="1:10" s="59" customFormat="1" ht="9.75" customHeight="1">
      <c r="A99" s="90">
        <v>2021</v>
      </c>
      <c r="B99" s="91"/>
      <c r="C99" s="74">
        <v>5.8</v>
      </c>
      <c r="D99" s="74">
        <v>5.4</v>
      </c>
      <c r="E99" s="74">
        <v>-1.9</v>
      </c>
      <c r="F99" s="74">
        <v>0.2</v>
      </c>
      <c r="G99" s="74">
        <v>2.3</v>
      </c>
      <c r="H99" s="74">
        <v>1.5</v>
      </c>
      <c r="I99" s="74">
        <v>1.7</v>
      </c>
      <c r="J99" s="58"/>
    </row>
    <row r="100" spans="1:10" s="59" customFormat="1" ht="9.75" customHeight="1">
      <c r="A100" s="103">
        <v>2022</v>
      </c>
      <c r="B100" s="104"/>
      <c r="C100" s="74">
        <v>10.4</v>
      </c>
      <c r="D100" s="74">
        <v>10.2</v>
      </c>
      <c r="E100" s="74">
        <v>3.8</v>
      </c>
      <c r="F100" s="74">
        <v>5.6</v>
      </c>
      <c r="G100" s="74">
        <v>6.9</v>
      </c>
      <c r="H100" s="74">
        <v>7.6</v>
      </c>
      <c r="I100" s="74">
        <v>7.1</v>
      </c>
      <c r="J100" s="58"/>
    </row>
    <row r="101" spans="1:10" s="59" customFormat="1" ht="9.75" customHeight="1">
      <c r="A101" s="103">
        <v>2023</v>
      </c>
      <c r="B101" s="104"/>
      <c r="C101" s="74">
        <v>8.5</v>
      </c>
      <c r="D101" s="74">
        <v>8.7</v>
      </c>
      <c r="E101" s="74">
        <v>1.1</v>
      </c>
      <c r="F101" s="74">
        <v>5.9</v>
      </c>
      <c r="G101" s="74">
        <v>6</v>
      </c>
      <c r="H101" s="74">
        <v>5.2</v>
      </c>
      <c r="I101" s="74">
        <v>4.5</v>
      </c>
      <c r="J101" s="58"/>
    </row>
    <row r="102" spans="1:10" s="59" customFormat="1" ht="9.75" customHeight="1">
      <c r="A102" s="103">
        <v>2024</v>
      </c>
      <c r="B102" s="104"/>
      <c r="C102" s="74" t="s">
        <v>9</v>
      </c>
      <c r="D102" s="74" t="s">
        <v>9</v>
      </c>
      <c r="E102" s="74" t="s">
        <v>9</v>
      </c>
      <c r="F102" s="74" t="s">
        <v>9</v>
      </c>
      <c r="G102" s="74" t="s">
        <v>9</v>
      </c>
      <c r="H102" s="74" t="s">
        <v>9</v>
      </c>
      <c r="I102" s="74" t="s">
        <v>9</v>
      </c>
      <c r="J102" s="58"/>
    </row>
    <row r="103" spans="1:10" s="59" customFormat="1" ht="9.75" customHeight="1">
      <c r="A103" s="88"/>
      <c r="B103" s="105"/>
      <c r="C103" s="105"/>
      <c r="D103" s="105"/>
      <c r="E103" s="105"/>
      <c r="F103" s="105"/>
      <c r="G103" s="105"/>
      <c r="H103" s="105"/>
      <c r="I103" s="105"/>
      <c r="J103" s="58"/>
    </row>
    <row r="104" spans="1:11" s="57" customFormat="1" ht="9.75" customHeight="1">
      <c r="A104" s="100" t="s">
        <v>27</v>
      </c>
      <c r="B104" s="101"/>
      <c r="C104" s="101"/>
      <c r="D104" s="101"/>
      <c r="E104" s="101"/>
      <c r="F104" s="101"/>
      <c r="G104" s="101"/>
      <c r="H104" s="101"/>
      <c r="I104" s="101"/>
      <c r="J104" s="55"/>
      <c r="K104" s="56"/>
    </row>
    <row r="105" spans="1:10" s="59" customFormat="1" ht="9.75" customHeight="1">
      <c r="A105" s="90">
        <v>1981</v>
      </c>
      <c r="B105" s="91"/>
      <c r="C105" s="74">
        <v>22.6</v>
      </c>
      <c r="D105" s="74">
        <v>23.2</v>
      </c>
      <c r="E105" s="74">
        <v>16.8</v>
      </c>
      <c r="F105" s="74">
        <v>23.6</v>
      </c>
      <c r="G105" s="74" t="s">
        <v>10</v>
      </c>
      <c r="H105" s="74">
        <v>22</v>
      </c>
      <c r="I105" s="74" t="s">
        <v>10</v>
      </c>
      <c r="J105" s="58"/>
    </row>
    <row r="106" spans="1:10" s="59" customFormat="1" ht="9.75" customHeight="1">
      <c r="A106" s="90">
        <v>1982</v>
      </c>
      <c r="B106" s="91"/>
      <c r="C106" s="74">
        <v>21.1</v>
      </c>
      <c r="D106" s="74">
        <v>20.4</v>
      </c>
      <c r="E106" s="74">
        <v>17.7</v>
      </c>
      <c r="F106" s="74">
        <v>21</v>
      </c>
      <c r="G106" s="74" t="s">
        <v>10</v>
      </c>
      <c r="H106" s="74">
        <v>21.4</v>
      </c>
      <c r="I106" s="74" t="s">
        <v>10</v>
      </c>
      <c r="J106" s="58"/>
    </row>
    <row r="107" spans="1:10" s="59" customFormat="1" ht="9.75" customHeight="1">
      <c r="A107" s="90">
        <v>1983</v>
      </c>
      <c r="B107" s="91"/>
      <c r="C107" s="74">
        <v>23.2</v>
      </c>
      <c r="D107" s="74">
        <v>22.7</v>
      </c>
      <c r="E107" s="74">
        <v>21.2</v>
      </c>
      <c r="F107" s="74">
        <v>23.1</v>
      </c>
      <c r="G107" s="74" t="s">
        <v>10</v>
      </c>
      <c r="H107" s="74">
        <v>23.3</v>
      </c>
      <c r="I107" s="74" t="s">
        <v>10</v>
      </c>
      <c r="J107" s="58"/>
    </row>
    <row r="108" spans="1:10" s="59" customFormat="1" ht="9.75" customHeight="1">
      <c r="A108" s="90">
        <v>1984</v>
      </c>
      <c r="B108" s="91"/>
      <c r="C108" s="74">
        <v>20.3</v>
      </c>
      <c r="D108" s="74">
        <v>21.3</v>
      </c>
      <c r="E108" s="74">
        <v>20.4</v>
      </c>
      <c r="F108" s="74">
        <v>21.9</v>
      </c>
      <c r="G108" s="74" t="s">
        <v>10</v>
      </c>
      <c r="H108" s="74">
        <v>21.9</v>
      </c>
      <c r="I108" s="74" t="s">
        <v>10</v>
      </c>
      <c r="J108" s="58"/>
    </row>
    <row r="109" spans="1:10" s="59" customFormat="1" ht="9.75" customHeight="1">
      <c r="A109" s="90">
        <v>1985</v>
      </c>
      <c r="B109" s="91"/>
      <c r="C109" s="74">
        <v>26</v>
      </c>
      <c r="D109" s="74">
        <v>25.3</v>
      </c>
      <c r="E109" s="74">
        <v>24.3</v>
      </c>
      <c r="F109" s="74">
        <v>24.9</v>
      </c>
      <c r="G109" s="74" t="s">
        <v>10</v>
      </c>
      <c r="H109" s="74">
        <v>26.1</v>
      </c>
      <c r="I109" s="74" t="s">
        <v>10</v>
      </c>
      <c r="J109" s="60"/>
    </row>
    <row r="110" spans="1:10" s="59" customFormat="1" ht="9.75" customHeight="1">
      <c r="A110" s="90">
        <v>1986</v>
      </c>
      <c r="B110" s="91"/>
      <c r="C110" s="74">
        <v>22.9</v>
      </c>
      <c r="D110" s="74">
        <v>24.6</v>
      </c>
      <c r="E110" s="74">
        <v>24.4</v>
      </c>
      <c r="F110" s="74">
        <v>22.7</v>
      </c>
      <c r="G110" s="74" t="s">
        <v>10</v>
      </c>
      <c r="H110" s="74">
        <v>25.3</v>
      </c>
      <c r="I110" s="74" t="s">
        <v>10</v>
      </c>
      <c r="J110" s="58"/>
    </row>
    <row r="111" spans="1:10" s="59" customFormat="1" ht="9.75" customHeight="1">
      <c r="A111" s="90">
        <v>1987</v>
      </c>
      <c r="B111" s="91"/>
      <c r="C111" s="74">
        <v>18.4</v>
      </c>
      <c r="D111" s="74">
        <v>19.3</v>
      </c>
      <c r="E111" s="74">
        <v>14.7</v>
      </c>
      <c r="F111" s="74">
        <v>18.9</v>
      </c>
      <c r="G111" s="74" t="s">
        <v>10</v>
      </c>
      <c r="H111" s="74">
        <v>21.4</v>
      </c>
      <c r="I111" s="74" t="s">
        <v>10</v>
      </c>
      <c r="J111" s="61"/>
    </row>
    <row r="112" spans="1:10" s="59" customFormat="1" ht="9.75" customHeight="1">
      <c r="A112" s="90">
        <v>1988</v>
      </c>
      <c r="B112" s="91"/>
      <c r="C112" s="74">
        <v>21.4</v>
      </c>
      <c r="D112" s="74">
        <v>21.3</v>
      </c>
      <c r="E112" s="74">
        <v>19.1</v>
      </c>
      <c r="F112" s="74">
        <v>21.7</v>
      </c>
      <c r="G112" s="74" t="s">
        <v>10</v>
      </c>
      <c r="H112" s="74">
        <v>23.6</v>
      </c>
      <c r="I112" s="74">
        <v>20.4</v>
      </c>
      <c r="J112" s="58"/>
    </row>
    <row r="113" spans="1:10" s="59" customFormat="1" ht="9.75" customHeight="1">
      <c r="A113" s="90">
        <v>1989</v>
      </c>
      <c r="B113" s="91"/>
      <c r="C113" s="74">
        <v>26</v>
      </c>
      <c r="D113" s="74">
        <v>27.8</v>
      </c>
      <c r="E113" s="74">
        <v>20.3</v>
      </c>
      <c r="F113" s="74">
        <v>27.8</v>
      </c>
      <c r="G113" s="74" t="s">
        <v>10</v>
      </c>
      <c r="H113" s="74">
        <v>26.5</v>
      </c>
      <c r="I113" s="74">
        <v>23.2</v>
      </c>
      <c r="J113" s="58"/>
    </row>
    <row r="114" spans="1:10" s="59" customFormat="1" ht="9.75" customHeight="1">
      <c r="A114" s="90">
        <v>1990</v>
      </c>
      <c r="B114" s="91"/>
      <c r="C114" s="74">
        <v>22.3</v>
      </c>
      <c r="D114" s="74">
        <v>23.9</v>
      </c>
      <c r="E114" s="74">
        <v>20.5</v>
      </c>
      <c r="F114" s="74">
        <v>23.8</v>
      </c>
      <c r="G114" s="74" t="s">
        <v>10</v>
      </c>
      <c r="H114" s="74">
        <v>23.6</v>
      </c>
      <c r="I114" s="74">
        <v>21.3</v>
      </c>
      <c r="J114" s="62"/>
    </row>
    <row r="115" spans="1:10" s="59" customFormat="1" ht="9.75" customHeight="1">
      <c r="A115" s="90">
        <v>1991</v>
      </c>
      <c r="B115" s="91"/>
      <c r="C115" s="74">
        <v>24.1</v>
      </c>
      <c r="D115" s="74">
        <v>24.7</v>
      </c>
      <c r="E115" s="74">
        <v>17.4</v>
      </c>
      <c r="F115" s="74">
        <v>25.6</v>
      </c>
      <c r="G115" s="74" t="s">
        <v>10</v>
      </c>
      <c r="H115" s="74">
        <v>24.5</v>
      </c>
      <c r="I115" s="74">
        <v>22.2</v>
      </c>
      <c r="J115" s="58"/>
    </row>
    <row r="116" spans="1:10" s="59" customFormat="1" ht="9.75" customHeight="1">
      <c r="A116" s="90">
        <v>1992</v>
      </c>
      <c r="B116" s="91"/>
      <c r="C116" s="74">
        <v>19.7</v>
      </c>
      <c r="D116" s="74">
        <v>19.2</v>
      </c>
      <c r="E116" s="74">
        <v>15.6</v>
      </c>
      <c r="F116" s="74">
        <v>20</v>
      </c>
      <c r="G116" s="74" t="s">
        <v>10</v>
      </c>
      <c r="H116" s="74">
        <v>19.6</v>
      </c>
      <c r="I116" s="74">
        <v>17.6</v>
      </c>
      <c r="J116" s="58"/>
    </row>
    <row r="117" spans="1:10" s="59" customFormat="1" ht="9.75" customHeight="1">
      <c r="A117" s="90">
        <v>1993</v>
      </c>
      <c r="B117" s="91"/>
      <c r="C117" s="74">
        <v>19.4</v>
      </c>
      <c r="D117" s="74">
        <v>18.8</v>
      </c>
      <c r="E117" s="74">
        <v>14.3</v>
      </c>
      <c r="F117" s="74">
        <v>20.3</v>
      </c>
      <c r="G117" s="74" t="s">
        <v>10</v>
      </c>
      <c r="H117" s="74">
        <v>20</v>
      </c>
      <c r="I117" s="74">
        <v>17.3</v>
      </c>
      <c r="J117" s="58"/>
    </row>
    <row r="118" spans="1:10" s="59" customFormat="1" ht="9.75" customHeight="1">
      <c r="A118" s="90">
        <v>1994</v>
      </c>
      <c r="B118" s="91"/>
      <c r="C118" s="74">
        <v>22.9</v>
      </c>
      <c r="D118" s="74">
        <v>22.6</v>
      </c>
      <c r="E118" s="74">
        <v>18.8</v>
      </c>
      <c r="F118" s="74">
        <v>24.1</v>
      </c>
      <c r="G118" s="74" t="s">
        <v>10</v>
      </c>
      <c r="H118" s="74">
        <v>23.6</v>
      </c>
      <c r="I118" s="74">
        <v>20.4</v>
      </c>
      <c r="J118" s="58"/>
    </row>
    <row r="119" spans="1:10" s="59" customFormat="1" ht="9.75" customHeight="1">
      <c r="A119" s="90">
        <v>1995</v>
      </c>
      <c r="B119" s="91"/>
      <c r="C119" s="74">
        <v>22.5</v>
      </c>
      <c r="D119" s="74">
        <v>22.8</v>
      </c>
      <c r="E119" s="74">
        <v>20.5</v>
      </c>
      <c r="F119" s="74">
        <v>23</v>
      </c>
      <c r="G119" s="74" t="s">
        <v>10</v>
      </c>
      <c r="H119" s="74">
        <v>24.4</v>
      </c>
      <c r="I119" s="74">
        <v>21.6</v>
      </c>
      <c r="J119" s="58"/>
    </row>
    <row r="120" spans="1:12" s="59" customFormat="1" ht="9.75" customHeight="1">
      <c r="A120" s="90">
        <v>1996</v>
      </c>
      <c r="B120" s="91"/>
      <c r="C120" s="74">
        <v>20.3</v>
      </c>
      <c r="D120" s="74">
        <v>22</v>
      </c>
      <c r="E120" s="74">
        <v>17</v>
      </c>
      <c r="F120" s="74">
        <v>21</v>
      </c>
      <c r="G120" s="74" t="s">
        <v>10</v>
      </c>
      <c r="H120" s="74">
        <v>22.9</v>
      </c>
      <c r="I120" s="74">
        <v>23.7</v>
      </c>
      <c r="J120" s="58"/>
      <c r="L120" s="63"/>
    </row>
    <row r="121" spans="1:10" s="59" customFormat="1" ht="9.75" customHeight="1">
      <c r="A121" s="90">
        <v>1997</v>
      </c>
      <c r="B121" s="91"/>
      <c r="C121" s="74">
        <v>27.9</v>
      </c>
      <c r="D121" s="74">
        <v>27.4</v>
      </c>
      <c r="E121" s="74">
        <v>24.7</v>
      </c>
      <c r="F121" s="74">
        <v>27.6</v>
      </c>
      <c r="G121" s="74" t="s">
        <v>10</v>
      </c>
      <c r="H121" s="74">
        <v>28.4</v>
      </c>
      <c r="I121" s="74">
        <v>29.6</v>
      </c>
      <c r="J121" s="58"/>
    </row>
    <row r="122" spans="1:10" s="59" customFormat="1" ht="9.75" customHeight="1">
      <c r="A122" s="90">
        <v>1998</v>
      </c>
      <c r="B122" s="91"/>
      <c r="C122" s="74">
        <v>18.6</v>
      </c>
      <c r="D122" s="74">
        <v>18.9</v>
      </c>
      <c r="E122" s="74">
        <v>18</v>
      </c>
      <c r="F122" s="74">
        <v>19.3</v>
      </c>
      <c r="G122" s="74" t="s">
        <v>10</v>
      </c>
      <c r="H122" s="74">
        <v>19.7</v>
      </c>
      <c r="I122" s="74">
        <v>19.8</v>
      </c>
      <c r="J122" s="58"/>
    </row>
    <row r="123" spans="1:10" s="59" customFormat="1" ht="9.75" customHeight="1">
      <c r="A123" s="90">
        <v>1999</v>
      </c>
      <c r="B123" s="91"/>
      <c r="C123" s="74">
        <v>21.2</v>
      </c>
      <c r="D123" s="74">
        <v>21.1</v>
      </c>
      <c r="E123" s="74">
        <v>18.9</v>
      </c>
      <c r="F123" s="74">
        <v>21.5</v>
      </c>
      <c r="G123" s="74" t="s">
        <v>10</v>
      </c>
      <c r="H123" s="74">
        <v>21.9</v>
      </c>
      <c r="I123" s="74">
        <v>21</v>
      </c>
      <c r="J123" s="58"/>
    </row>
    <row r="124" spans="1:10" s="59" customFormat="1" ht="9.75" customHeight="1">
      <c r="A124" s="90">
        <v>2000</v>
      </c>
      <c r="B124" s="91"/>
      <c r="C124" s="74">
        <v>19.6</v>
      </c>
      <c r="D124" s="74">
        <v>21.5</v>
      </c>
      <c r="E124" s="74">
        <v>18.4</v>
      </c>
      <c r="F124" s="74">
        <v>22.3</v>
      </c>
      <c r="G124" s="74" t="s">
        <v>10</v>
      </c>
      <c r="H124" s="74">
        <v>22</v>
      </c>
      <c r="I124" s="74">
        <v>20.5</v>
      </c>
      <c r="J124" s="58"/>
    </row>
    <row r="125" spans="1:10" s="59" customFormat="1" ht="9.75" customHeight="1">
      <c r="A125" s="90">
        <v>2001</v>
      </c>
      <c r="B125" s="91"/>
      <c r="C125" s="74">
        <v>21.4</v>
      </c>
      <c r="D125" s="74">
        <v>22.2</v>
      </c>
      <c r="E125" s="74">
        <v>20.2</v>
      </c>
      <c r="F125" s="74">
        <v>21.9</v>
      </c>
      <c r="G125" s="74" t="s">
        <v>10</v>
      </c>
      <c r="H125" s="74">
        <v>23.6</v>
      </c>
      <c r="I125" s="74">
        <v>21.3</v>
      </c>
      <c r="J125" s="58"/>
    </row>
    <row r="126" spans="1:10" s="59" customFormat="1" ht="9.75" customHeight="1">
      <c r="A126" s="90">
        <v>2002</v>
      </c>
      <c r="B126" s="91"/>
      <c r="C126" s="74">
        <v>20.1</v>
      </c>
      <c r="D126" s="74">
        <v>25.1</v>
      </c>
      <c r="E126" s="74">
        <v>19.6</v>
      </c>
      <c r="F126" s="74">
        <v>25.4</v>
      </c>
      <c r="G126" s="74" t="s">
        <v>10</v>
      </c>
      <c r="H126" s="74">
        <v>20.5</v>
      </c>
      <c r="I126" s="74">
        <v>22.4</v>
      </c>
      <c r="J126" s="58"/>
    </row>
    <row r="127" spans="1:10" s="59" customFormat="1" ht="9.75" customHeight="1">
      <c r="A127" s="90">
        <v>2003</v>
      </c>
      <c r="B127" s="91"/>
      <c r="C127" s="74">
        <v>26.2</v>
      </c>
      <c r="D127" s="74">
        <v>25.5</v>
      </c>
      <c r="E127" s="74">
        <v>17.6</v>
      </c>
      <c r="F127" s="74">
        <v>25.1</v>
      </c>
      <c r="G127" s="74" t="s">
        <v>10</v>
      </c>
      <c r="H127" s="74">
        <v>26.4</v>
      </c>
      <c r="I127" s="74">
        <v>21.5</v>
      </c>
      <c r="J127" s="58"/>
    </row>
    <row r="128" spans="1:10" s="57" customFormat="1" ht="9.75" customHeight="1">
      <c r="A128" s="90">
        <v>2004</v>
      </c>
      <c r="B128" s="91"/>
      <c r="C128" s="74">
        <v>22.1</v>
      </c>
      <c r="D128" s="74">
        <v>22</v>
      </c>
      <c r="E128" s="74">
        <v>18.1</v>
      </c>
      <c r="F128" s="74">
        <v>22</v>
      </c>
      <c r="G128" s="74" t="s">
        <v>10</v>
      </c>
      <c r="H128" s="74">
        <v>22.5</v>
      </c>
      <c r="I128" s="74">
        <v>19.9</v>
      </c>
      <c r="J128" s="64"/>
    </row>
    <row r="129" spans="1:10" s="59" customFormat="1" ht="9.75" customHeight="1">
      <c r="A129" s="90">
        <v>2005</v>
      </c>
      <c r="B129" s="91"/>
      <c r="C129" s="74">
        <v>19.9</v>
      </c>
      <c r="D129" s="74">
        <v>19.2</v>
      </c>
      <c r="E129" s="74">
        <v>19.3</v>
      </c>
      <c r="F129" s="74">
        <v>20.2</v>
      </c>
      <c r="G129" s="74" t="s">
        <v>10</v>
      </c>
      <c r="H129" s="74">
        <v>19.8</v>
      </c>
      <c r="I129" s="74">
        <v>18</v>
      </c>
      <c r="J129" s="58"/>
    </row>
    <row r="130" spans="1:10" s="59" customFormat="1" ht="9.75" customHeight="1">
      <c r="A130" s="90">
        <v>2006</v>
      </c>
      <c r="B130" s="91"/>
      <c r="C130" s="74">
        <v>22.9</v>
      </c>
      <c r="D130" s="74">
        <v>25.1</v>
      </c>
      <c r="E130" s="74">
        <v>20.1</v>
      </c>
      <c r="F130" s="74">
        <v>23.5</v>
      </c>
      <c r="G130" s="74" t="s">
        <v>10</v>
      </c>
      <c r="H130" s="74">
        <v>24.1</v>
      </c>
      <c r="I130" s="74">
        <v>22.4</v>
      </c>
      <c r="J130" s="58"/>
    </row>
    <row r="131" spans="1:10" s="59" customFormat="1" ht="9.75" customHeight="1">
      <c r="A131" s="90">
        <v>2007</v>
      </c>
      <c r="B131" s="91"/>
      <c r="C131" s="74">
        <v>22.8</v>
      </c>
      <c r="D131" s="74">
        <v>23.5</v>
      </c>
      <c r="E131" s="74">
        <v>21.1</v>
      </c>
      <c r="F131" s="74">
        <v>23.5</v>
      </c>
      <c r="G131" s="74" t="s">
        <v>10</v>
      </c>
      <c r="H131" s="74">
        <v>23.8</v>
      </c>
      <c r="I131" s="74">
        <v>22.4</v>
      </c>
      <c r="J131" s="58"/>
    </row>
    <row r="132" spans="1:10" s="59" customFormat="1" ht="9.75" customHeight="1">
      <c r="A132" s="90">
        <v>2008</v>
      </c>
      <c r="B132" s="91"/>
      <c r="C132" s="74">
        <v>22.5</v>
      </c>
      <c r="D132" s="74">
        <v>22.1</v>
      </c>
      <c r="E132" s="74">
        <v>19.3</v>
      </c>
      <c r="F132" s="74">
        <v>22.6</v>
      </c>
      <c r="G132" s="74" t="s">
        <v>10</v>
      </c>
      <c r="H132" s="74">
        <v>22.8</v>
      </c>
      <c r="I132" s="74">
        <v>21.2</v>
      </c>
      <c r="J132" s="58"/>
    </row>
    <row r="133" spans="1:10" s="59" customFormat="1" ht="9.75" customHeight="1">
      <c r="A133" s="90">
        <v>2009</v>
      </c>
      <c r="B133" s="91"/>
      <c r="C133" s="74">
        <v>23</v>
      </c>
      <c r="D133" s="74">
        <v>24.6</v>
      </c>
      <c r="E133" s="74">
        <v>20.5</v>
      </c>
      <c r="F133" s="74">
        <v>24.5</v>
      </c>
      <c r="G133" s="74" t="s">
        <v>10</v>
      </c>
      <c r="H133" s="74">
        <v>23.9</v>
      </c>
      <c r="I133" s="74">
        <v>25.9</v>
      </c>
      <c r="J133" s="58"/>
    </row>
    <row r="134" spans="1:10" s="59" customFormat="1" ht="9.75" customHeight="1">
      <c r="A134" s="90">
        <v>2010</v>
      </c>
      <c r="B134" s="91"/>
      <c r="C134" s="74">
        <v>21.4</v>
      </c>
      <c r="D134" s="74">
        <v>21.5</v>
      </c>
      <c r="E134" s="74">
        <v>17.9</v>
      </c>
      <c r="F134" s="74">
        <v>22</v>
      </c>
      <c r="G134" s="74" t="s">
        <v>10</v>
      </c>
      <c r="H134" s="74">
        <v>22.1</v>
      </c>
      <c r="I134" s="74">
        <v>20.2</v>
      </c>
      <c r="J134" s="58"/>
    </row>
    <row r="135" spans="1:10" s="59" customFormat="1" ht="9.75" customHeight="1">
      <c r="A135" s="90">
        <v>2011</v>
      </c>
      <c r="B135" s="91"/>
      <c r="C135" s="74">
        <v>25.8</v>
      </c>
      <c r="D135" s="74">
        <v>27</v>
      </c>
      <c r="E135" s="74">
        <v>22.6</v>
      </c>
      <c r="F135" s="74">
        <v>27.7</v>
      </c>
      <c r="G135" s="74" t="s">
        <v>10</v>
      </c>
      <c r="H135" s="74">
        <v>27.5</v>
      </c>
      <c r="I135" s="74">
        <v>26.9</v>
      </c>
      <c r="J135" s="58"/>
    </row>
    <row r="136" spans="1:10" s="59" customFormat="1" ht="9.75" customHeight="1">
      <c r="A136" s="90">
        <v>2012</v>
      </c>
      <c r="B136" s="91"/>
      <c r="C136" s="74">
        <v>22.4</v>
      </c>
      <c r="D136" s="74">
        <v>22.6</v>
      </c>
      <c r="E136" s="74">
        <v>19.3</v>
      </c>
      <c r="F136" s="74">
        <v>21.9</v>
      </c>
      <c r="G136" s="74" t="s">
        <v>10</v>
      </c>
      <c r="H136" s="74">
        <v>22.6</v>
      </c>
      <c r="I136" s="74">
        <v>20.9</v>
      </c>
      <c r="J136" s="58"/>
    </row>
    <row r="137" spans="1:10" s="59" customFormat="1" ht="9.75" customHeight="1">
      <c r="A137" s="90">
        <v>2013</v>
      </c>
      <c r="B137" s="91"/>
      <c r="C137" s="74">
        <v>20.7</v>
      </c>
      <c r="D137" s="74">
        <v>20.1</v>
      </c>
      <c r="E137" s="74">
        <v>16.4</v>
      </c>
      <c r="F137" s="74">
        <v>22</v>
      </c>
      <c r="G137" s="74">
        <v>22.1</v>
      </c>
      <c r="H137" s="74">
        <v>22</v>
      </c>
      <c r="I137" s="74">
        <v>21.3</v>
      </c>
      <c r="J137" s="58"/>
    </row>
    <row r="138" spans="1:10" s="59" customFormat="1" ht="9.75" customHeight="1">
      <c r="A138" s="90">
        <v>2014</v>
      </c>
      <c r="B138" s="91"/>
      <c r="C138" s="74">
        <v>22.6</v>
      </c>
      <c r="D138" s="74">
        <v>22.6</v>
      </c>
      <c r="E138" s="74">
        <v>22.2</v>
      </c>
      <c r="F138" s="74">
        <v>22.8</v>
      </c>
      <c r="G138" s="74" t="s">
        <v>10</v>
      </c>
      <c r="H138" s="74">
        <v>23.1</v>
      </c>
      <c r="I138" s="74">
        <v>21.3</v>
      </c>
      <c r="J138" s="58"/>
    </row>
    <row r="139" spans="1:10" s="59" customFormat="1" ht="9.75" customHeight="1">
      <c r="A139" s="90">
        <v>2015</v>
      </c>
      <c r="B139" s="91"/>
      <c r="C139" s="74">
        <v>21.4</v>
      </c>
      <c r="D139" s="74">
        <v>21</v>
      </c>
      <c r="E139" s="74">
        <v>19.3</v>
      </c>
      <c r="F139" s="74">
        <v>21.9</v>
      </c>
      <c r="G139" s="74">
        <v>23.2</v>
      </c>
      <c r="H139" s="74">
        <v>22.5</v>
      </c>
      <c r="I139" s="74">
        <v>22.9</v>
      </c>
      <c r="J139" s="58"/>
    </row>
    <row r="140" spans="1:10" s="59" customFormat="1" ht="9.75" customHeight="1">
      <c r="A140" s="90">
        <v>2016</v>
      </c>
      <c r="B140" s="91"/>
      <c r="C140" s="74">
        <v>23</v>
      </c>
      <c r="D140" s="74">
        <v>23.2</v>
      </c>
      <c r="E140" s="74">
        <v>21.3</v>
      </c>
      <c r="F140" s="74">
        <v>23.5</v>
      </c>
      <c r="G140" s="74">
        <v>21.8</v>
      </c>
      <c r="H140" s="74">
        <v>22.1</v>
      </c>
      <c r="I140" s="74">
        <v>20.6</v>
      </c>
      <c r="J140" s="58"/>
    </row>
    <row r="141" spans="1:10" s="59" customFormat="1" ht="9.75" customHeight="1">
      <c r="A141" s="90">
        <v>2017</v>
      </c>
      <c r="B141" s="91"/>
      <c r="C141" s="74">
        <v>23.9</v>
      </c>
      <c r="D141" s="74">
        <v>25.1</v>
      </c>
      <c r="E141" s="74">
        <v>21.1</v>
      </c>
      <c r="F141" s="74">
        <v>24.5</v>
      </c>
      <c r="G141" s="74">
        <v>23.2</v>
      </c>
      <c r="H141" s="74">
        <v>23.8</v>
      </c>
      <c r="I141" s="74">
        <v>21.7</v>
      </c>
      <c r="J141" s="58"/>
    </row>
    <row r="142" spans="1:10" s="59" customFormat="1" ht="9.75" customHeight="1">
      <c r="A142" s="90">
        <v>2018</v>
      </c>
      <c r="B142" s="91"/>
      <c r="C142" s="74">
        <v>28.9</v>
      </c>
      <c r="D142" s="74">
        <v>30.5</v>
      </c>
      <c r="E142" s="74">
        <v>22.3</v>
      </c>
      <c r="F142" s="74">
        <v>29.6</v>
      </c>
      <c r="G142" s="74">
        <v>27.5</v>
      </c>
      <c r="H142" s="74">
        <v>29.2</v>
      </c>
      <c r="I142" s="74">
        <v>26.1</v>
      </c>
      <c r="J142" s="58"/>
    </row>
    <row r="143" spans="1:10" s="59" customFormat="1" ht="9.75" customHeight="1">
      <c r="A143" s="90">
        <v>2019</v>
      </c>
      <c r="B143" s="91"/>
      <c r="C143" s="76">
        <v>22.4</v>
      </c>
      <c r="D143" s="76">
        <v>24</v>
      </c>
      <c r="E143" s="76">
        <v>17.8</v>
      </c>
      <c r="F143" s="76">
        <v>24.3</v>
      </c>
      <c r="G143" s="76">
        <v>22.6</v>
      </c>
      <c r="H143" s="76">
        <v>23.3</v>
      </c>
      <c r="I143" s="76">
        <v>22.1</v>
      </c>
      <c r="J143" s="58"/>
    </row>
    <row r="144" spans="1:10" s="59" customFormat="1" ht="9.75" customHeight="1">
      <c r="A144" s="90">
        <v>2020</v>
      </c>
      <c r="B144" s="91"/>
      <c r="C144" s="43">
        <v>21.2</v>
      </c>
      <c r="D144" s="43">
        <v>21</v>
      </c>
      <c r="E144" s="43">
        <v>16.2</v>
      </c>
      <c r="F144" s="43">
        <v>21.6</v>
      </c>
      <c r="G144" s="43">
        <v>19.3</v>
      </c>
      <c r="H144" s="43">
        <v>20.5</v>
      </c>
      <c r="I144" s="43">
        <v>19.9</v>
      </c>
      <c r="J144" s="58"/>
    </row>
    <row r="145" spans="1:10" s="59" customFormat="1" ht="9.75" customHeight="1">
      <c r="A145" s="90">
        <v>2021</v>
      </c>
      <c r="B145" s="91"/>
      <c r="C145" s="74">
        <v>21.4</v>
      </c>
      <c r="D145" s="74">
        <v>21.1</v>
      </c>
      <c r="E145" s="74">
        <v>17.8</v>
      </c>
      <c r="F145" s="74">
        <v>22</v>
      </c>
      <c r="G145" s="74">
        <v>20.5</v>
      </c>
      <c r="H145" s="74">
        <v>21.2</v>
      </c>
      <c r="I145" s="74">
        <v>18.6</v>
      </c>
      <c r="J145" s="58"/>
    </row>
    <row r="146" spans="1:10" s="59" customFormat="1" ht="9.75" customHeight="1">
      <c r="A146" s="103">
        <v>2022</v>
      </c>
      <c r="B146" s="104"/>
      <c r="C146" s="74">
        <v>23.7</v>
      </c>
      <c r="D146" s="74">
        <v>24.4</v>
      </c>
      <c r="E146" s="74">
        <v>22</v>
      </c>
      <c r="F146" s="74">
        <v>24.8</v>
      </c>
      <c r="G146" s="74">
        <v>23.5</v>
      </c>
      <c r="H146" s="74">
        <v>24.1</v>
      </c>
      <c r="I146" s="74">
        <v>24.3</v>
      </c>
      <c r="J146" s="58"/>
    </row>
    <row r="147" spans="1:10" s="59" customFormat="1" ht="9.75" customHeight="1">
      <c r="A147" s="103">
        <v>2023</v>
      </c>
      <c r="B147" s="104"/>
      <c r="C147" s="74">
        <v>24.9</v>
      </c>
      <c r="D147" s="74">
        <v>26.6</v>
      </c>
      <c r="E147" s="74">
        <v>26.7</v>
      </c>
      <c r="F147" s="74">
        <v>27.2</v>
      </c>
      <c r="G147" s="74">
        <v>25.8</v>
      </c>
      <c r="H147" s="74">
        <v>28.7</v>
      </c>
      <c r="I147" s="74">
        <v>29.4</v>
      </c>
      <c r="J147" s="58"/>
    </row>
    <row r="148" spans="1:10" s="59" customFormat="1" ht="9.75" customHeight="1">
      <c r="A148" s="103">
        <v>2024</v>
      </c>
      <c r="B148" s="104"/>
      <c r="C148" s="74" t="s">
        <v>9</v>
      </c>
      <c r="D148" s="74" t="s">
        <v>9</v>
      </c>
      <c r="E148" s="74" t="s">
        <v>9</v>
      </c>
      <c r="F148" s="74" t="s">
        <v>9</v>
      </c>
      <c r="G148" s="74" t="s">
        <v>9</v>
      </c>
      <c r="H148" s="74" t="s">
        <v>9</v>
      </c>
      <c r="I148" s="74" t="s">
        <v>9</v>
      </c>
      <c r="J148" s="58"/>
    </row>
    <row r="149" spans="1:9" s="65" customFormat="1" ht="11.25" customHeight="1">
      <c r="A149" s="106"/>
      <c r="B149" s="89"/>
      <c r="C149" s="89"/>
      <c r="D149" s="89"/>
      <c r="E149" s="89"/>
      <c r="F149" s="89"/>
      <c r="G149" s="89"/>
      <c r="H149" s="89"/>
      <c r="I149" s="89"/>
    </row>
    <row r="150" spans="1:11" s="57" customFormat="1" ht="9.75" customHeight="1">
      <c r="A150" s="100" t="s">
        <v>11</v>
      </c>
      <c r="B150" s="101"/>
      <c r="C150" s="101"/>
      <c r="D150" s="101"/>
      <c r="E150" s="101"/>
      <c r="F150" s="101"/>
      <c r="G150" s="101"/>
      <c r="H150" s="101"/>
      <c r="I150" s="101"/>
      <c r="J150" s="55"/>
      <c r="K150" s="56"/>
    </row>
    <row r="151" spans="1:11" s="57" customFormat="1" ht="9.75" customHeight="1">
      <c r="A151" s="102" t="s">
        <v>28</v>
      </c>
      <c r="B151" s="99"/>
      <c r="C151" s="99"/>
      <c r="D151" s="99"/>
      <c r="E151" s="99"/>
      <c r="F151" s="99"/>
      <c r="G151" s="99"/>
      <c r="H151" s="99"/>
      <c r="I151" s="99"/>
      <c r="J151" s="55"/>
      <c r="K151" s="56"/>
    </row>
    <row r="152" spans="1:11" s="57" customFormat="1" ht="9.75" customHeight="1">
      <c r="A152" s="80"/>
      <c r="B152" s="70" t="s">
        <v>22</v>
      </c>
      <c r="C152" s="74">
        <v>0</v>
      </c>
      <c r="D152" s="74">
        <v>0</v>
      </c>
      <c r="E152" s="74">
        <v>3.8</v>
      </c>
      <c r="F152" s="74">
        <v>3.2</v>
      </c>
      <c r="G152" s="74" t="s">
        <v>9</v>
      </c>
      <c r="H152" s="74" t="s">
        <v>9</v>
      </c>
      <c r="I152" s="74" t="s">
        <v>9</v>
      </c>
      <c r="J152" s="55"/>
      <c r="K152" s="56"/>
    </row>
    <row r="153" spans="1:11" s="57" customFormat="1" ht="9.75" customHeight="1">
      <c r="A153" s="81"/>
      <c r="B153" s="70" t="s">
        <v>23</v>
      </c>
      <c r="C153" s="74">
        <v>0</v>
      </c>
      <c r="D153" s="74">
        <v>0</v>
      </c>
      <c r="E153" s="74">
        <v>3.1</v>
      </c>
      <c r="F153" s="74">
        <v>1.2</v>
      </c>
      <c r="G153" s="74" t="s">
        <v>9</v>
      </c>
      <c r="H153" s="74">
        <v>1.4</v>
      </c>
      <c r="I153" s="74">
        <v>0.6</v>
      </c>
      <c r="J153" s="55"/>
      <c r="K153" s="56"/>
    </row>
    <row r="154" spans="1:11" s="57" customFormat="1" ht="9.75" customHeight="1">
      <c r="A154" s="82"/>
      <c r="B154" s="70" t="s">
        <v>24</v>
      </c>
      <c r="C154" s="74">
        <v>0</v>
      </c>
      <c r="D154" s="74">
        <v>0</v>
      </c>
      <c r="E154" s="74">
        <v>3.1</v>
      </c>
      <c r="F154" s="74">
        <v>0.9</v>
      </c>
      <c r="G154" s="74" t="s">
        <v>9</v>
      </c>
      <c r="H154" s="74">
        <v>1.1</v>
      </c>
      <c r="I154" s="74">
        <v>0.5</v>
      </c>
      <c r="J154" s="55"/>
      <c r="K154" s="56"/>
    </row>
    <row r="155" spans="1:10" s="59" customFormat="1" ht="9.75" customHeight="1">
      <c r="A155" s="90">
        <v>1981</v>
      </c>
      <c r="B155" s="91"/>
      <c r="C155" s="74">
        <v>0</v>
      </c>
      <c r="D155" s="74">
        <v>0</v>
      </c>
      <c r="E155" s="74">
        <v>7</v>
      </c>
      <c r="F155" s="74">
        <v>3</v>
      </c>
      <c r="G155" s="74" t="s">
        <v>10</v>
      </c>
      <c r="H155" s="74">
        <v>4</v>
      </c>
      <c r="I155" s="74" t="s">
        <v>10</v>
      </c>
      <c r="J155" s="58"/>
    </row>
    <row r="156" spans="1:10" s="59" customFormat="1" ht="9.75" customHeight="1">
      <c r="A156" s="90">
        <v>1982</v>
      </c>
      <c r="B156" s="91"/>
      <c r="C156" s="74">
        <v>0</v>
      </c>
      <c r="D156" s="74">
        <v>0</v>
      </c>
      <c r="E156" s="74">
        <v>1</v>
      </c>
      <c r="F156" s="74">
        <v>0</v>
      </c>
      <c r="G156" s="74" t="s">
        <v>10</v>
      </c>
      <c r="H156" s="74">
        <v>0</v>
      </c>
      <c r="I156" s="74" t="s">
        <v>10</v>
      </c>
      <c r="J156" s="58"/>
    </row>
    <row r="157" spans="1:10" s="59" customFormat="1" ht="9.75" customHeight="1">
      <c r="A157" s="90">
        <v>1983</v>
      </c>
      <c r="B157" s="91"/>
      <c r="C157" s="74">
        <v>0</v>
      </c>
      <c r="D157" s="74">
        <v>0</v>
      </c>
      <c r="E157" s="74">
        <v>2</v>
      </c>
      <c r="F157" s="74">
        <v>0</v>
      </c>
      <c r="G157" s="74" t="s">
        <v>10</v>
      </c>
      <c r="H157" s="74">
        <v>0</v>
      </c>
      <c r="I157" s="74" t="s">
        <v>10</v>
      </c>
      <c r="J157" s="58"/>
    </row>
    <row r="158" spans="1:10" s="59" customFormat="1" ht="9.75" customHeight="1">
      <c r="A158" s="90">
        <v>1984</v>
      </c>
      <c r="B158" s="91"/>
      <c r="C158" s="74">
        <v>0</v>
      </c>
      <c r="D158" s="74">
        <v>0</v>
      </c>
      <c r="E158" s="74">
        <v>1</v>
      </c>
      <c r="F158" s="74">
        <v>1</v>
      </c>
      <c r="G158" s="74" t="s">
        <v>10</v>
      </c>
      <c r="H158" s="74">
        <v>1</v>
      </c>
      <c r="I158" s="74" t="s">
        <v>10</v>
      </c>
      <c r="J158" s="58"/>
    </row>
    <row r="159" spans="1:10" s="59" customFormat="1" ht="9.75" customHeight="1">
      <c r="A159" s="90">
        <v>1985</v>
      </c>
      <c r="B159" s="91"/>
      <c r="C159" s="74">
        <v>0</v>
      </c>
      <c r="D159" s="74">
        <v>0</v>
      </c>
      <c r="E159" s="74">
        <v>5</v>
      </c>
      <c r="F159" s="74">
        <v>4</v>
      </c>
      <c r="G159" s="74" t="s">
        <v>10</v>
      </c>
      <c r="H159" s="74">
        <v>4</v>
      </c>
      <c r="I159" s="74" t="s">
        <v>10</v>
      </c>
      <c r="J159" s="60"/>
    </row>
    <row r="160" spans="1:10" s="59" customFormat="1" ht="9.75" customHeight="1">
      <c r="A160" s="90">
        <v>1986</v>
      </c>
      <c r="B160" s="91"/>
      <c r="C160" s="74">
        <v>0</v>
      </c>
      <c r="D160" s="74">
        <v>0</v>
      </c>
      <c r="E160" s="74">
        <v>2</v>
      </c>
      <c r="F160" s="74">
        <v>2</v>
      </c>
      <c r="G160" s="74" t="s">
        <v>10</v>
      </c>
      <c r="H160" s="74">
        <v>3</v>
      </c>
      <c r="I160" s="74" t="s">
        <v>10</v>
      </c>
      <c r="J160" s="58"/>
    </row>
    <row r="161" spans="1:10" s="59" customFormat="1" ht="9.75" customHeight="1">
      <c r="A161" s="90">
        <v>1987</v>
      </c>
      <c r="B161" s="91"/>
      <c r="C161" s="74">
        <v>0</v>
      </c>
      <c r="D161" s="74">
        <v>0</v>
      </c>
      <c r="E161" s="74">
        <v>0</v>
      </c>
      <c r="F161" s="74">
        <v>0</v>
      </c>
      <c r="G161" s="74" t="s">
        <v>10</v>
      </c>
      <c r="H161" s="74">
        <v>0</v>
      </c>
      <c r="I161" s="74" t="s">
        <v>10</v>
      </c>
      <c r="J161" s="61"/>
    </row>
    <row r="162" spans="1:10" s="59" customFormat="1" ht="9.75" customHeight="1">
      <c r="A162" s="90">
        <v>1988</v>
      </c>
      <c r="B162" s="91"/>
      <c r="C162" s="74">
        <v>0</v>
      </c>
      <c r="D162" s="74">
        <v>0</v>
      </c>
      <c r="E162" s="74">
        <v>1</v>
      </c>
      <c r="F162" s="74">
        <v>0</v>
      </c>
      <c r="G162" s="74" t="s">
        <v>10</v>
      </c>
      <c r="H162" s="74">
        <v>0</v>
      </c>
      <c r="I162" s="74">
        <v>0</v>
      </c>
      <c r="J162" s="58"/>
    </row>
    <row r="163" spans="1:10" s="59" customFormat="1" ht="9.75" customHeight="1">
      <c r="A163" s="90">
        <v>1989</v>
      </c>
      <c r="B163" s="91"/>
      <c r="C163" s="74">
        <v>0</v>
      </c>
      <c r="D163" s="74">
        <v>0</v>
      </c>
      <c r="E163" s="74">
        <v>1</v>
      </c>
      <c r="F163" s="74">
        <v>0</v>
      </c>
      <c r="G163" s="74" t="s">
        <v>10</v>
      </c>
      <c r="H163" s="74">
        <v>0</v>
      </c>
      <c r="I163" s="74">
        <v>0</v>
      </c>
      <c r="J163" s="58"/>
    </row>
    <row r="164" spans="1:10" s="59" customFormat="1" ht="9.75" customHeight="1">
      <c r="A164" s="90">
        <v>1990</v>
      </c>
      <c r="B164" s="91"/>
      <c r="C164" s="74">
        <v>0</v>
      </c>
      <c r="D164" s="74">
        <v>0</v>
      </c>
      <c r="E164" s="74">
        <v>0</v>
      </c>
      <c r="F164" s="74">
        <v>0</v>
      </c>
      <c r="G164" s="74" t="s">
        <v>10</v>
      </c>
      <c r="H164" s="74">
        <v>0</v>
      </c>
      <c r="I164" s="74">
        <v>0</v>
      </c>
      <c r="J164" s="62"/>
    </row>
    <row r="165" spans="1:10" s="59" customFormat="1" ht="9.75" customHeight="1">
      <c r="A165" s="90">
        <v>1991</v>
      </c>
      <c r="B165" s="91"/>
      <c r="C165" s="74">
        <v>0</v>
      </c>
      <c r="D165" s="74">
        <v>0</v>
      </c>
      <c r="E165" s="74">
        <v>3</v>
      </c>
      <c r="F165" s="74">
        <v>3</v>
      </c>
      <c r="G165" s="74" t="s">
        <v>10</v>
      </c>
      <c r="H165" s="74">
        <v>6</v>
      </c>
      <c r="I165" s="74">
        <v>2</v>
      </c>
      <c r="J165" s="58"/>
    </row>
    <row r="166" spans="1:10" s="59" customFormat="1" ht="9.75" customHeight="1">
      <c r="A166" s="90">
        <v>1992</v>
      </c>
      <c r="B166" s="91"/>
      <c r="C166" s="74">
        <v>0</v>
      </c>
      <c r="D166" s="74">
        <v>0</v>
      </c>
      <c r="E166" s="74">
        <v>5</v>
      </c>
      <c r="F166" s="74">
        <v>2</v>
      </c>
      <c r="G166" s="74" t="s">
        <v>10</v>
      </c>
      <c r="H166" s="74">
        <v>6</v>
      </c>
      <c r="I166" s="74">
        <v>2</v>
      </c>
      <c r="J166" s="58"/>
    </row>
    <row r="167" spans="1:10" s="59" customFormat="1" ht="9.75" customHeight="1">
      <c r="A167" s="90">
        <v>1993</v>
      </c>
      <c r="B167" s="91"/>
      <c r="C167" s="74">
        <v>0</v>
      </c>
      <c r="D167" s="74">
        <v>0</v>
      </c>
      <c r="E167" s="74">
        <v>4</v>
      </c>
      <c r="F167" s="74">
        <v>0</v>
      </c>
      <c r="G167" s="74" t="s">
        <v>10</v>
      </c>
      <c r="H167" s="74">
        <v>0</v>
      </c>
      <c r="I167" s="74">
        <v>0</v>
      </c>
      <c r="J167" s="58"/>
    </row>
    <row r="168" spans="1:10" s="59" customFormat="1" ht="9.75" customHeight="1">
      <c r="A168" s="90">
        <v>1994</v>
      </c>
      <c r="B168" s="91"/>
      <c r="C168" s="74">
        <v>0</v>
      </c>
      <c r="D168" s="74">
        <v>0</v>
      </c>
      <c r="E168" s="74">
        <v>3</v>
      </c>
      <c r="F168" s="74">
        <v>0</v>
      </c>
      <c r="G168" s="74" t="s">
        <v>10</v>
      </c>
      <c r="H168" s="74">
        <v>0</v>
      </c>
      <c r="I168" s="74">
        <v>0</v>
      </c>
      <c r="J168" s="58"/>
    </row>
    <row r="169" spans="1:10" s="59" customFormat="1" ht="9.75" customHeight="1">
      <c r="A169" s="90">
        <v>1995</v>
      </c>
      <c r="B169" s="91"/>
      <c r="C169" s="74">
        <v>0</v>
      </c>
      <c r="D169" s="74">
        <v>0</v>
      </c>
      <c r="E169" s="74">
        <v>1</v>
      </c>
      <c r="F169" s="74">
        <v>0</v>
      </c>
      <c r="G169" s="74" t="s">
        <v>10</v>
      </c>
      <c r="H169" s="74">
        <v>0</v>
      </c>
      <c r="I169" s="74">
        <v>0</v>
      </c>
      <c r="J169" s="58"/>
    </row>
    <row r="170" spans="1:12" s="59" customFormat="1" ht="9.75" customHeight="1">
      <c r="A170" s="90">
        <v>1996</v>
      </c>
      <c r="B170" s="91"/>
      <c r="C170" s="74">
        <v>0</v>
      </c>
      <c r="D170" s="74">
        <v>0</v>
      </c>
      <c r="E170" s="74">
        <v>1</v>
      </c>
      <c r="F170" s="74">
        <v>0</v>
      </c>
      <c r="G170" s="74" t="s">
        <v>10</v>
      </c>
      <c r="H170" s="74">
        <v>1</v>
      </c>
      <c r="I170" s="74">
        <v>0</v>
      </c>
      <c r="J170" s="58"/>
      <c r="L170" s="63"/>
    </row>
    <row r="171" spans="1:10" s="59" customFormat="1" ht="9.75" customHeight="1">
      <c r="A171" s="90">
        <v>1997</v>
      </c>
      <c r="B171" s="91"/>
      <c r="C171" s="74">
        <v>0</v>
      </c>
      <c r="D171" s="74">
        <v>0</v>
      </c>
      <c r="E171" s="74">
        <v>5</v>
      </c>
      <c r="F171" s="74">
        <v>2</v>
      </c>
      <c r="G171" s="74" t="s">
        <v>10</v>
      </c>
      <c r="H171" s="74">
        <v>3</v>
      </c>
      <c r="I171" s="74">
        <v>3</v>
      </c>
      <c r="J171" s="58"/>
    </row>
    <row r="172" spans="1:10" s="59" customFormat="1" ht="9.75" customHeight="1">
      <c r="A172" s="90">
        <v>1998</v>
      </c>
      <c r="B172" s="91"/>
      <c r="C172" s="74">
        <v>0</v>
      </c>
      <c r="D172" s="74">
        <v>0</v>
      </c>
      <c r="E172" s="74">
        <v>1</v>
      </c>
      <c r="F172" s="74">
        <v>0</v>
      </c>
      <c r="G172" s="74" t="s">
        <v>10</v>
      </c>
      <c r="H172" s="74">
        <v>1</v>
      </c>
      <c r="I172" s="74">
        <v>0</v>
      </c>
      <c r="J172" s="58"/>
    </row>
    <row r="173" spans="1:10" s="59" customFormat="1" ht="9.75" customHeight="1">
      <c r="A173" s="90">
        <v>1999</v>
      </c>
      <c r="B173" s="91"/>
      <c r="C173" s="74">
        <v>0</v>
      </c>
      <c r="D173" s="74">
        <v>0</v>
      </c>
      <c r="E173" s="74">
        <v>1</v>
      </c>
      <c r="F173" s="74">
        <v>0</v>
      </c>
      <c r="G173" s="74" t="s">
        <v>10</v>
      </c>
      <c r="H173" s="74">
        <v>0</v>
      </c>
      <c r="I173" s="74">
        <v>0</v>
      </c>
      <c r="J173" s="58"/>
    </row>
    <row r="174" spans="1:10" s="59" customFormat="1" ht="9.75" customHeight="1">
      <c r="A174" s="90">
        <v>2000</v>
      </c>
      <c r="B174" s="91"/>
      <c r="C174" s="74">
        <v>0</v>
      </c>
      <c r="D174" s="74">
        <v>0</v>
      </c>
      <c r="E174" s="74">
        <v>0</v>
      </c>
      <c r="F174" s="74">
        <v>0</v>
      </c>
      <c r="G174" s="74" t="s">
        <v>10</v>
      </c>
      <c r="H174" s="74">
        <v>0</v>
      </c>
      <c r="I174" s="74">
        <v>0</v>
      </c>
      <c r="J174" s="58"/>
    </row>
    <row r="175" spans="1:10" s="59" customFormat="1" ht="9.75" customHeight="1">
      <c r="A175" s="90">
        <v>2001</v>
      </c>
      <c r="B175" s="91"/>
      <c r="C175" s="74">
        <v>0</v>
      </c>
      <c r="D175" s="74">
        <v>0</v>
      </c>
      <c r="E175" s="74">
        <v>0</v>
      </c>
      <c r="F175" s="74">
        <v>0</v>
      </c>
      <c r="G175" s="74" t="s">
        <v>10</v>
      </c>
      <c r="H175" s="74">
        <v>0</v>
      </c>
      <c r="I175" s="74">
        <v>0</v>
      </c>
      <c r="J175" s="58"/>
    </row>
    <row r="176" spans="1:10" s="59" customFormat="1" ht="9.75" customHeight="1">
      <c r="A176" s="90">
        <v>2002</v>
      </c>
      <c r="B176" s="91"/>
      <c r="C176" s="74">
        <v>0</v>
      </c>
      <c r="D176" s="74">
        <v>0</v>
      </c>
      <c r="E176" s="74">
        <v>3</v>
      </c>
      <c r="F176" s="74">
        <v>0</v>
      </c>
      <c r="G176" s="74" t="s">
        <v>10</v>
      </c>
      <c r="H176" s="74">
        <v>0</v>
      </c>
      <c r="I176" s="74">
        <v>0</v>
      </c>
      <c r="J176" s="58"/>
    </row>
    <row r="177" spans="1:10" s="59" customFormat="1" ht="9.75" customHeight="1">
      <c r="A177" s="90">
        <v>2003</v>
      </c>
      <c r="B177" s="91"/>
      <c r="C177" s="74">
        <v>0</v>
      </c>
      <c r="D177" s="74">
        <v>0</v>
      </c>
      <c r="E177" s="74">
        <v>5</v>
      </c>
      <c r="F177" s="74">
        <v>2</v>
      </c>
      <c r="G177" s="74" t="s">
        <v>10</v>
      </c>
      <c r="H177" s="74">
        <v>3</v>
      </c>
      <c r="I177" s="74">
        <v>4</v>
      </c>
      <c r="J177" s="58"/>
    </row>
    <row r="178" spans="1:10" s="57" customFormat="1" ht="9.75" customHeight="1">
      <c r="A178" s="90">
        <v>2004</v>
      </c>
      <c r="B178" s="91"/>
      <c r="C178" s="74">
        <v>0</v>
      </c>
      <c r="D178" s="74">
        <v>0</v>
      </c>
      <c r="E178" s="74">
        <v>1</v>
      </c>
      <c r="F178" s="74">
        <v>0</v>
      </c>
      <c r="G178" s="74" t="s">
        <v>10</v>
      </c>
      <c r="H178" s="74">
        <v>0</v>
      </c>
      <c r="I178" s="74">
        <v>0</v>
      </c>
      <c r="J178" s="64"/>
    </row>
    <row r="179" spans="1:10" s="59" customFormat="1" ht="9.75" customHeight="1">
      <c r="A179" s="90">
        <v>2005</v>
      </c>
      <c r="B179" s="91"/>
      <c r="C179" s="74">
        <v>0</v>
      </c>
      <c r="D179" s="74">
        <v>0</v>
      </c>
      <c r="E179" s="74">
        <v>0</v>
      </c>
      <c r="F179" s="74">
        <v>0</v>
      </c>
      <c r="G179" s="74" t="s">
        <v>10</v>
      </c>
      <c r="H179" s="74">
        <v>0</v>
      </c>
      <c r="I179" s="74">
        <v>0</v>
      </c>
      <c r="J179" s="58"/>
    </row>
    <row r="180" spans="1:10" s="59" customFormat="1" ht="9.75" customHeight="1">
      <c r="A180" s="90">
        <v>2006</v>
      </c>
      <c r="B180" s="91"/>
      <c r="C180" s="74">
        <v>0</v>
      </c>
      <c r="D180" s="74">
        <v>0</v>
      </c>
      <c r="E180" s="74">
        <v>0</v>
      </c>
      <c r="F180" s="74">
        <v>0</v>
      </c>
      <c r="G180" s="74" t="s">
        <v>10</v>
      </c>
      <c r="H180" s="74">
        <v>0</v>
      </c>
      <c r="I180" s="74">
        <v>0</v>
      </c>
      <c r="J180" s="58"/>
    </row>
    <row r="181" spans="1:10" s="59" customFormat="1" ht="9.75" customHeight="1">
      <c r="A181" s="90">
        <v>2007</v>
      </c>
      <c r="B181" s="91"/>
      <c r="C181" s="74">
        <v>0</v>
      </c>
      <c r="D181" s="74">
        <v>0</v>
      </c>
      <c r="E181" s="74">
        <v>2</v>
      </c>
      <c r="F181" s="74">
        <v>0</v>
      </c>
      <c r="G181" s="74" t="s">
        <v>10</v>
      </c>
      <c r="H181" s="74">
        <v>2</v>
      </c>
      <c r="I181" s="74">
        <v>0</v>
      </c>
      <c r="J181" s="58"/>
    </row>
    <row r="182" spans="1:10" s="59" customFormat="1" ht="9.75" customHeight="1">
      <c r="A182" s="90">
        <v>2008</v>
      </c>
      <c r="B182" s="91"/>
      <c r="C182" s="74">
        <v>0</v>
      </c>
      <c r="D182" s="74">
        <v>0</v>
      </c>
      <c r="E182" s="74">
        <v>3</v>
      </c>
      <c r="F182" s="74">
        <v>0</v>
      </c>
      <c r="G182" s="74" t="s">
        <v>10</v>
      </c>
      <c r="H182" s="74">
        <v>0</v>
      </c>
      <c r="I182" s="74">
        <v>0</v>
      </c>
      <c r="J182" s="58"/>
    </row>
    <row r="183" spans="1:10" s="59" customFormat="1" ht="9.75" customHeight="1">
      <c r="A183" s="90">
        <v>2009</v>
      </c>
      <c r="B183" s="91"/>
      <c r="C183" s="74">
        <v>0</v>
      </c>
      <c r="D183" s="74">
        <v>0</v>
      </c>
      <c r="E183" s="74">
        <v>3</v>
      </c>
      <c r="F183" s="74">
        <v>2</v>
      </c>
      <c r="G183" s="74" t="s">
        <v>10</v>
      </c>
      <c r="H183" s="74">
        <v>4</v>
      </c>
      <c r="I183" s="74">
        <v>1</v>
      </c>
      <c r="J183" s="58"/>
    </row>
    <row r="184" spans="1:10" s="59" customFormat="1" ht="9.75" customHeight="1">
      <c r="A184" s="90">
        <v>2010</v>
      </c>
      <c r="B184" s="91"/>
      <c r="C184" s="74">
        <v>0</v>
      </c>
      <c r="D184" s="74">
        <v>0</v>
      </c>
      <c r="E184" s="74">
        <v>6</v>
      </c>
      <c r="F184" s="74">
        <v>4</v>
      </c>
      <c r="G184" s="74" t="s">
        <v>10</v>
      </c>
      <c r="H184" s="74">
        <v>4</v>
      </c>
      <c r="I184" s="74">
        <v>1</v>
      </c>
      <c r="J184" s="58"/>
    </row>
    <row r="185" spans="1:10" s="59" customFormat="1" ht="9.75" customHeight="1">
      <c r="A185" s="90">
        <v>2011</v>
      </c>
      <c r="B185" s="91"/>
      <c r="C185" s="74">
        <v>0</v>
      </c>
      <c r="D185" s="74">
        <v>0</v>
      </c>
      <c r="E185" s="74">
        <v>7</v>
      </c>
      <c r="F185" s="74">
        <v>1</v>
      </c>
      <c r="G185" s="74" t="s">
        <v>10</v>
      </c>
      <c r="H185" s="74">
        <v>2</v>
      </c>
      <c r="I185" s="74">
        <v>1</v>
      </c>
      <c r="J185" s="58"/>
    </row>
    <row r="186" spans="1:10" s="59" customFormat="1" ht="9.75" customHeight="1">
      <c r="A186" s="90">
        <v>2012</v>
      </c>
      <c r="B186" s="91"/>
      <c r="C186" s="74">
        <v>0</v>
      </c>
      <c r="D186" s="74">
        <v>0</v>
      </c>
      <c r="E186" s="74">
        <v>5</v>
      </c>
      <c r="F186" s="74">
        <v>2</v>
      </c>
      <c r="G186" s="74" t="s">
        <v>10</v>
      </c>
      <c r="H186" s="74">
        <v>2</v>
      </c>
      <c r="I186" s="74">
        <v>2</v>
      </c>
      <c r="J186" s="58"/>
    </row>
    <row r="187" spans="1:10" s="59" customFormat="1" ht="9.75" customHeight="1">
      <c r="A187" s="90">
        <v>2013</v>
      </c>
      <c r="B187" s="91"/>
      <c r="C187" s="74">
        <v>0</v>
      </c>
      <c r="D187" s="74">
        <v>0</v>
      </c>
      <c r="E187" s="74">
        <v>0</v>
      </c>
      <c r="F187" s="74">
        <v>0</v>
      </c>
      <c r="G187" s="74">
        <v>0</v>
      </c>
      <c r="H187" s="74">
        <v>0</v>
      </c>
      <c r="I187" s="74">
        <v>0</v>
      </c>
      <c r="J187" s="58"/>
    </row>
    <row r="188" spans="1:10" s="59" customFormat="1" ht="9.75" customHeight="1">
      <c r="A188" s="90">
        <v>2014</v>
      </c>
      <c r="B188" s="91"/>
      <c r="C188" s="74">
        <v>0</v>
      </c>
      <c r="D188" s="74">
        <v>0</v>
      </c>
      <c r="E188" s="74">
        <v>3</v>
      </c>
      <c r="F188" s="74">
        <v>0</v>
      </c>
      <c r="G188" s="74" t="s">
        <v>10</v>
      </c>
      <c r="H188" s="74">
        <v>0</v>
      </c>
      <c r="I188" s="74">
        <v>0</v>
      </c>
      <c r="J188" s="58"/>
    </row>
    <row r="189" spans="1:10" s="59" customFormat="1" ht="9.75" customHeight="1">
      <c r="A189" s="90">
        <v>2015</v>
      </c>
      <c r="B189" s="91"/>
      <c r="C189" s="74">
        <v>0</v>
      </c>
      <c r="D189" s="74">
        <v>0</v>
      </c>
      <c r="E189" s="74">
        <v>3</v>
      </c>
      <c r="F189" s="74">
        <v>0</v>
      </c>
      <c r="G189" s="74">
        <v>0</v>
      </c>
      <c r="H189" s="74">
        <v>0</v>
      </c>
      <c r="I189" s="74">
        <v>0</v>
      </c>
      <c r="J189" s="58"/>
    </row>
    <row r="190" spans="1:10" s="59" customFormat="1" ht="9.75" customHeight="1">
      <c r="A190" s="90">
        <v>2016</v>
      </c>
      <c r="B190" s="91"/>
      <c r="C190" s="74">
        <v>0</v>
      </c>
      <c r="D190" s="74">
        <v>0</v>
      </c>
      <c r="E190" s="74">
        <v>3</v>
      </c>
      <c r="F190" s="74">
        <v>1</v>
      </c>
      <c r="G190" s="74">
        <v>0</v>
      </c>
      <c r="H190" s="74">
        <v>0</v>
      </c>
      <c r="I190" s="74">
        <v>0</v>
      </c>
      <c r="J190" s="58"/>
    </row>
    <row r="191" spans="1:10" s="59" customFormat="1" ht="9.75" customHeight="1">
      <c r="A191" s="90">
        <v>2017</v>
      </c>
      <c r="B191" s="91"/>
      <c r="C191" s="74">
        <v>0</v>
      </c>
      <c r="D191" s="74">
        <v>0</v>
      </c>
      <c r="E191" s="74">
        <v>1</v>
      </c>
      <c r="F191" s="74">
        <v>0</v>
      </c>
      <c r="G191" s="74">
        <v>0</v>
      </c>
      <c r="H191" s="74">
        <v>0</v>
      </c>
      <c r="I191" s="74">
        <v>0</v>
      </c>
      <c r="J191" s="58"/>
    </row>
    <row r="192" spans="1:10" s="59" customFormat="1" ht="9.75" customHeight="1">
      <c r="A192" s="90">
        <v>2018</v>
      </c>
      <c r="B192" s="91"/>
      <c r="C192" s="74">
        <v>0</v>
      </c>
      <c r="D192" s="74">
        <v>0</v>
      </c>
      <c r="E192" s="74">
        <v>0</v>
      </c>
      <c r="F192" s="74">
        <v>0</v>
      </c>
      <c r="G192" s="74">
        <v>0</v>
      </c>
      <c r="H192" s="74">
        <v>0</v>
      </c>
      <c r="I192" s="74">
        <v>0</v>
      </c>
      <c r="J192" s="58"/>
    </row>
    <row r="193" spans="1:10" s="59" customFormat="1" ht="9.75" customHeight="1">
      <c r="A193" s="90">
        <v>2019</v>
      </c>
      <c r="B193" s="91"/>
      <c r="C193" s="76">
        <v>0</v>
      </c>
      <c r="D193" s="76">
        <v>0</v>
      </c>
      <c r="E193" s="76">
        <v>0</v>
      </c>
      <c r="F193" s="76">
        <v>0</v>
      </c>
      <c r="G193" s="76">
        <v>0</v>
      </c>
      <c r="H193" s="76">
        <v>0</v>
      </c>
      <c r="I193" s="76">
        <v>0</v>
      </c>
      <c r="J193" s="58"/>
    </row>
    <row r="194" spans="1:10" s="59" customFormat="1" ht="9.75" customHeight="1">
      <c r="A194" s="90">
        <v>2020</v>
      </c>
      <c r="B194" s="91"/>
      <c r="C194" s="43">
        <v>0</v>
      </c>
      <c r="D194" s="43">
        <v>0</v>
      </c>
      <c r="E194" s="43">
        <v>3</v>
      </c>
      <c r="F194" s="43">
        <v>0</v>
      </c>
      <c r="G194" s="43">
        <v>0</v>
      </c>
      <c r="H194" s="43">
        <v>0</v>
      </c>
      <c r="I194" s="43">
        <v>0</v>
      </c>
      <c r="J194" s="58"/>
    </row>
    <row r="195" spans="1:10" s="59" customFormat="1" ht="9.75" customHeight="1">
      <c r="A195" s="90">
        <v>2021</v>
      </c>
      <c r="B195" s="91"/>
      <c r="C195" s="74">
        <v>0</v>
      </c>
      <c r="D195" s="74">
        <v>0</v>
      </c>
      <c r="E195" s="74">
        <v>7</v>
      </c>
      <c r="F195" s="74">
        <v>0</v>
      </c>
      <c r="G195" s="74">
        <v>0</v>
      </c>
      <c r="H195" s="74">
        <v>0</v>
      </c>
      <c r="I195" s="74">
        <v>0</v>
      </c>
      <c r="J195" s="58"/>
    </row>
    <row r="196" spans="1:10" s="59" customFormat="1" ht="9.75" customHeight="1">
      <c r="A196" s="103">
        <v>2022</v>
      </c>
      <c r="B196" s="104"/>
      <c r="C196" s="74">
        <v>0</v>
      </c>
      <c r="D196" s="74">
        <v>0</v>
      </c>
      <c r="E196" s="74">
        <v>0</v>
      </c>
      <c r="F196" s="74">
        <v>0</v>
      </c>
      <c r="G196" s="74">
        <v>0</v>
      </c>
      <c r="H196" s="74">
        <v>0</v>
      </c>
      <c r="I196" s="74">
        <v>0</v>
      </c>
      <c r="J196" s="58"/>
    </row>
    <row r="197" spans="1:10" s="59" customFormat="1" ht="9.75" customHeight="1">
      <c r="A197" s="103">
        <v>2023</v>
      </c>
      <c r="B197" s="104"/>
      <c r="C197" s="74">
        <v>0</v>
      </c>
      <c r="D197" s="74">
        <v>0</v>
      </c>
      <c r="E197" s="74">
        <v>0</v>
      </c>
      <c r="F197" s="74">
        <v>0</v>
      </c>
      <c r="G197" s="74">
        <v>0</v>
      </c>
      <c r="H197" s="74">
        <v>0</v>
      </c>
      <c r="I197" s="74">
        <v>0</v>
      </c>
      <c r="J197" s="58"/>
    </row>
    <row r="198" spans="1:10" s="59" customFormat="1" ht="9.75" customHeight="1">
      <c r="A198" s="103">
        <v>2024</v>
      </c>
      <c r="B198" s="104"/>
      <c r="C198" s="74" t="s">
        <v>9</v>
      </c>
      <c r="D198" s="74" t="s">
        <v>9</v>
      </c>
      <c r="E198" s="74" t="s">
        <v>9</v>
      </c>
      <c r="F198" s="74" t="s">
        <v>9</v>
      </c>
      <c r="G198" s="74" t="s">
        <v>9</v>
      </c>
      <c r="H198" s="74" t="s">
        <v>9</v>
      </c>
      <c r="I198" s="74" t="s">
        <v>9</v>
      </c>
      <c r="J198" s="58"/>
    </row>
    <row r="199" spans="1:10" s="59" customFormat="1" ht="9.75" customHeight="1">
      <c r="A199" s="88"/>
      <c r="B199" s="105"/>
      <c r="C199" s="105"/>
      <c r="D199" s="105"/>
      <c r="E199" s="105"/>
      <c r="F199" s="105"/>
      <c r="G199" s="105"/>
      <c r="H199" s="105"/>
      <c r="I199" s="105"/>
      <c r="J199" s="58"/>
    </row>
    <row r="200" spans="1:11" s="57" customFormat="1" ht="9.75" customHeight="1">
      <c r="A200" s="100" t="s">
        <v>12</v>
      </c>
      <c r="B200" s="101"/>
      <c r="C200" s="101"/>
      <c r="D200" s="101"/>
      <c r="E200" s="101"/>
      <c r="F200" s="101"/>
      <c r="G200" s="101"/>
      <c r="H200" s="101"/>
      <c r="I200" s="101"/>
      <c r="J200" s="55"/>
      <c r="K200" s="56"/>
    </row>
    <row r="201" spans="1:11" s="57" customFormat="1" ht="9.75" customHeight="1">
      <c r="A201" s="102" t="s">
        <v>29</v>
      </c>
      <c r="B201" s="99"/>
      <c r="C201" s="99"/>
      <c r="D201" s="99"/>
      <c r="E201" s="99"/>
      <c r="F201" s="99"/>
      <c r="G201" s="99"/>
      <c r="H201" s="99"/>
      <c r="I201" s="99"/>
      <c r="J201" s="55"/>
      <c r="K201" s="56"/>
    </row>
    <row r="202" spans="1:11" s="57" customFormat="1" ht="9.75" customHeight="1">
      <c r="A202" s="80"/>
      <c r="B202" s="70" t="s">
        <v>22</v>
      </c>
      <c r="C202" s="74">
        <v>0.1</v>
      </c>
      <c r="D202" s="74">
        <v>0.1</v>
      </c>
      <c r="E202" s="74"/>
      <c r="F202" s="74">
        <v>0</v>
      </c>
      <c r="G202" s="74" t="s">
        <v>9</v>
      </c>
      <c r="H202" s="74" t="s">
        <v>9</v>
      </c>
      <c r="I202" s="74" t="s">
        <v>9</v>
      </c>
      <c r="J202" s="55"/>
      <c r="K202" s="56"/>
    </row>
    <row r="203" spans="1:11" s="57" customFormat="1" ht="9.75" customHeight="1">
      <c r="A203" s="81"/>
      <c r="B203" s="70" t="s">
        <v>23</v>
      </c>
      <c r="C203" s="74">
        <v>0.2</v>
      </c>
      <c r="D203" s="74">
        <v>0.3</v>
      </c>
      <c r="E203" s="74">
        <v>0</v>
      </c>
      <c r="F203" s="74">
        <v>0.3</v>
      </c>
      <c r="G203" s="74" t="s">
        <v>9</v>
      </c>
      <c r="H203" s="74">
        <v>0.3</v>
      </c>
      <c r="I203" s="74">
        <v>0.2</v>
      </c>
      <c r="J203" s="55"/>
      <c r="K203" s="56"/>
    </row>
    <row r="204" spans="1:11" s="57" customFormat="1" ht="9.75" customHeight="1">
      <c r="A204" s="82"/>
      <c r="B204" s="70" t="s">
        <v>24</v>
      </c>
      <c r="C204" s="74">
        <v>0.4</v>
      </c>
      <c r="D204" s="74">
        <v>0.5</v>
      </c>
      <c r="E204" s="74">
        <v>0</v>
      </c>
      <c r="F204" s="74">
        <v>0.5</v>
      </c>
      <c r="G204" s="74" t="s">
        <v>9</v>
      </c>
      <c r="H204" s="74">
        <v>0.5</v>
      </c>
      <c r="I204" s="74">
        <v>0.3</v>
      </c>
      <c r="J204" s="55"/>
      <c r="K204" s="56"/>
    </row>
    <row r="205" spans="1:10" s="59" customFormat="1" ht="9.75" customHeight="1">
      <c r="A205" s="90">
        <v>1981</v>
      </c>
      <c r="B205" s="91"/>
      <c r="C205" s="74">
        <v>0</v>
      </c>
      <c r="D205" s="74">
        <v>0</v>
      </c>
      <c r="E205" s="74">
        <v>0</v>
      </c>
      <c r="F205" s="74">
        <v>0</v>
      </c>
      <c r="G205" s="74" t="s">
        <v>10</v>
      </c>
      <c r="H205" s="74">
        <v>0</v>
      </c>
      <c r="I205" s="74" t="s">
        <v>10</v>
      </c>
      <c r="J205" s="58"/>
    </row>
    <row r="206" spans="1:10" s="59" customFormat="1" ht="9.75" customHeight="1">
      <c r="A206" s="90">
        <v>1982</v>
      </c>
      <c r="B206" s="91"/>
      <c r="C206" s="74">
        <v>0</v>
      </c>
      <c r="D206" s="74">
        <v>0</v>
      </c>
      <c r="E206" s="74">
        <v>0</v>
      </c>
      <c r="F206" s="74">
        <v>0</v>
      </c>
      <c r="G206" s="74" t="s">
        <v>10</v>
      </c>
      <c r="H206" s="74">
        <v>0</v>
      </c>
      <c r="I206" s="74" t="s">
        <v>10</v>
      </c>
      <c r="J206" s="58"/>
    </row>
    <row r="207" spans="1:10" s="59" customFormat="1" ht="9.75" customHeight="1">
      <c r="A207" s="90">
        <v>1983</v>
      </c>
      <c r="B207" s="91"/>
      <c r="C207" s="74">
        <v>0</v>
      </c>
      <c r="D207" s="74">
        <v>0</v>
      </c>
      <c r="E207" s="74">
        <v>0</v>
      </c>
      <c r="F207" s="74">
        <v>0</v>
      </c>
      <c r="G207" s="74" t="s">
        <v>10</v>
      </c>
      <c r="H207" s="74">
        <v>0</v>
      </c>
      <c r="I207" s="74" t="s">
        <v>10</v>
      </c>
      <c r="J207" s="58"/>
    </row>
    <row r="208" spans="1:10" s="59" customFormat="1" ht="9.75" customHeight="1">
      <c r="A208" s="90">
        <v>1984</v>
      </c>
      <c r="B208" s="91"/>
      <c r="C208" s="74">
        <v>0</v>
      </c>
      <c r="D208" s="74">
        <v>0</v>
      </c>
      <c r="E208" s="74">
        <v>0</v>
      </c>
      <c r="F208" s="74">
        <v>0</v>
      </c>
      <c r="G208" s="74" t="s">
        <v>10</v>
      </c>
      <c r="H208" s="74">
        <v>0</v>
      </c>
      <c r="I208" s="74" t="s">
        <v>10</v>
      </c>
      <c r="J208" s="58"/>
    </row>
    <row r="209" spans="1:10" s="59" customFormat="1" ht="9.75" customHeight="1">
      <c r="A209" s="90">
        <v>1985</v>
      </c>
      <c r="B209" s="91"/>
      <c r="C209" s="74">
        <v>1</v>
      </c>
      <c r="D209" s="74">
        <v>1</v>
      </c>
      <c r="E209" s="74">
        <v>0</v>
      </c>
      <c r="F209" s="74">
        <v>0</v>
      </c>
      <c r="G209" s="74" t="s">
        <v>10</v>
      </c>
      <c r="H209" s="74">
        <v>1</v>
      </c>
      <c r="I209" s="74" t="s">
        <v>10</v>
      </c>
      <c r="J209" s="60"/>
    </row>
    <row r="210" spans="1:10" s="59" customFormat="1" ht="9.75" customHeight="1">
      <c r="A210" s="90">
        <v>1986</v>
      </c>
      <c r="B210" s="91"/>
      <c r="C210" s="74">
        <v>0</v>
      </c>
      <c r="D210" s="74">
        <v>0</v>
      </c>
      <c r="E210" s="74">
        <v>0</v>
      </c>
      <c r="F210" s="74">
        <v>0</v>
      </c>
      <c r="G210" s="74" t="s">
        <v>10</v>
      </c>
      <c r="H210" s="74">
        <v>1</v>
      </c>
      <c r="I210" s="74" t="s">
        <v>10</v>
      </c>
      <c r="J210" s="58"/>
    </row>
    <row r="211" spans="1:10" s="59" customFormat="1" ht="9.75" customHeight="1">
      <c r="A211" s="90">
        <v>1987</v>
      </c>
      <c r="B211" s="91"/>
      <c r="C211" s="74">
        <v>0</v>
      </c>
      <c r="D211" s="74">
        <v>0</v>
      </c>
      <c r="E211" s="74">
        <v>0</v>
      </c>
      <c r="F211" s="74">
        <v>0</v>
      </c>
      <c r="G211" s="74" t="s">
        <v>10</v>
      </c>
      <c r="H211" s="74">
        <v>0</v>
      </c>
      <c r="I211" s="74" t="s">
        <v>10</v>
      </c>
      <c r="J211" s="61"/>
    </row>
    <row r="212" spans="1:10" s="59" customFormat="1" ht="9.75" customHeight="1">
      <c r="A212" s="90">
        <v>1988</v>
      </c>
      <c r="B212" s="91"/>
      <c r="C212" s="74">
        <v>0</v>
      </c>
      <c r="D212" s="74">
        <v>0</v>
      </c>
      <c r="E212" s="74">
        <v>0</v>
      </c>
      <c r="F212" s="74">
        <v>0</v>
      </c>
      <c r="G212" s="74" t="s">
        <v>10</v>
      </c>
      <c r="H212" s="74">
        <v>0</v>
      </c>
      <c r="I212" s="74">
        <v>0</v>
      </c>
      <c r="J212" s="58"/>
    </row>
    <row r="213" spans="1:10" s="59" customFormat="1" ht="9.75" customHeight="1">
      <c r="A213" s="90">
        <v>1989</v>
      </c>
      <c r="B213" s="91"/>
      <c r="C213" s="74">
        <v>1</v>
      </c>
      <c r="D213" s="74">
        <v>1</v>
      </c>
      <c r="E213" s="74">
        <v>0</v>
      </c>
      <c r="F213" s="74">
        <v>1</v>
      </c>
      <c r="G213" s="74" t="s">
        <v>10</v>
      </c>
      <c r="H213" s="74">
        <v>1</v>
      </c>
      <c r="I213" s="74">
        <v>0</v>
      </c>
      <c r="J213" s="58"/>
    </row>
    <row r="214" spans="1:10" s="59" customFormat="1" ht="9.75" customHeight="1">
      <c r="A214" s="90">
        <v>1990</v>
      </c>
      <c r="B214" s="91"/>
      <c r="C214" s="74">
        <v>0</v>
      </c>
      <c r="D214" s="74">
        <v>0</v>
      </c>
      <c r="E214" s="74">
        <v>0</v>
      </c>
      <c r="F214" s="74">
        <v>0</v>
      </c>
      <c r="G214" s="74" t="s">
        <v>10</v>
      </c>
      <c r="H214" s="74">
        <v>0</v>
      </c>
      <c r="I214" s="74">
        <v>0</v>
      </c>
      <c r="J214" s="62"/>
    </row>
    <row r="215" spans="1:10" s="59" customFormat="1" ht="9.75" customHeight="1">
      <c r="A215" s="90">
        <v>1991</v>
      </c>
      <c r="B215" s="91"/>
      <c r="C215" s="74">
        <v>0</v>
      </c>
      <c r="D215" s="74">
        <v>0</v>
      </c>
      <c r="E215" s="74">
        <v>0</v>
      </c>
      <c r="F215" s="74">
        <v>1</v>
      </c>
      <c r="G215" s="74" t="s">
        <v>10</v>
      </c>
      <c r="H215" s="74">
        <v>0</v>
      </c>
      <c r="I215" s="74">
        <v>0</v>
      </c>
      <c r="J215" s="58"/>
    </row>
    <row r="216" spans="1:10" s="59" customFormat="1" ht="9.75" customHeight="1">
      <c r="A216" s="90">
        <v>1992</v>
      </c>
      <c r="B216" s="91"/>
      <c r="C216" s="74">
        <v>0</v>
      </c>
      <c r="D216" s="74">
        <v>0</v>
      </c>
      <c r="E216" s="74">
        <v>0</v>
      </c>
      <c r="F216" s="74">
        <v>0</v>
      </c>
      <c r="G216" s="74" t="s">
        <v>10</v>
      </c>
      <c r="H216" s="74">
        <v>0</v>
      </c>
      <c r="I216" s="74">
        <v>0</v>
      </c>
      <c r="J216" s="58"/>
    </row>
    <row r="217" spans="1:10" s="59" customFormat="1" ht="9.75" customHeight="1">
      <c r="A217" s="90">
        <v>1993</v>
      </c>
      <c r="B217" s="91"/>
      <c r="C217" s="74">
        <v>0</v>
      </c>
      <c r="D217" s="74">
        <v>0</v>
      </c>
      <c r="E217" s="74">
        <v>0</v>
      </c>
      <c r="F217" s="74">
        <v>0</v>
      </c>
      <c r="G217" s="74" t="s">
        <v>10</v>
      </c>
      <c r="H217" s="74">
        <v>0</v>
      </c>
      <c r="I217" s="74">
        <v>0</v>
      </c>
      <c r="J217" s="58"/>
    </row>
    <row r="218" spans="1:10" s="59" customFormat="1" ht="9.75" customHeight="1">
      <c r="A218" s="90">
        <v>1994</v>
      </c>
      <c r="B218" s="91"/>
      <c r="C218" s="74">
        <v>0</v>
      </c>
      <c r="D218" s="74">
        <v>0</v>
      </c>
      <c r="E218" s="74">
        <v>0</v>
      </c>
      <c r="F218" s="74">
        <v>0</v>
      </c>
      <c r="G218" s="74" t="s">
        <v>10</v>
      </c>
      <c r="H218" s="74">
        <v>0</v>
      </c>
      <c r="I218" s="74">
        <v>0</v>
      </c>
      <c r="J218" s="58"/>
    </row>
    <row r="219" spans="1:10" s="59" customFormat="1" ht="9.75" customHeight="1">
      <c r="A219" s="90">
        <v>1995</v>
      </c>
      <c r="B219" s="91"/>
      <c r="C219" s="74">
        <v>0</v>
      </c>
      <c r="D219" s="74">
        <v>0</v>
      </c>
      <c r="E219" s="74">
        <v>0</v>
      </c>
      <c r="F219" s="74">
        <v>0</v>
      </c>
      <c r="G219" s="74" t="s">
        <v>10</v>
      </c>
      <c r="H219" s="74">
        <v>0</v>
      </c>
      <c r="I219" s="74">
        <v>0</v>
      </c>
      <c r="J219" s="58"/>
    </row>
    <row r="220" spans="1:12" s="59" customFormat="1" ht="9.75" customHeight="1">
      <c r="A220" s="90">
        <v>1996</v>
      </c>
      <c r="B220" s="91"/>
      <c r="C220" s="74">
        <v>0</v>
      </c>
      <c r="D220" s="74">
        <v>0</v>
      </c>
      <c r="E220" s="74">
        <v>0</v>
      </c>
      <c r="F220" s="74">
        <v>0</v>
      </c>
      <c r="G220" s="74" t="s">
        <v>10</v>
      </c>
      <c r="H220" s="74">
        <v>0</v>
      </c>
      <c r="I220" s="74">
        <v>0</v>
      </c>
      <c r="J220" s="58"/>
      <c r="L220" s="63"/>
    </row>
    <row r="221" spans="1:10" s="59" customFormat="1" ht="9.75" customHeight="1">
      <c r="A221" s="90">
        <v>1997</v>
      </c>
      <c r="B221" s="91"/>
      <c r="C221" s="74">
        <v>4</v>
      </c>
      <c r="D221" s="74">
        <v>4</v>
      </c>
      <c r="E221" s="74">
        <v>0</v>
      </c>
      <c r="F221" s="74">
        <v>4</v>
      </c>
      <c r="G221" s="74" t="s">
        <v>10</v>
      </c>
      <c r="H221" s="74">
        <v>4</v>
      </c>
      <c r="I221" s="74">
        <v>3</v>
      </c>
      <c r="J221" s="58"/>
    </row>
    <row r="222" spans="1:10" s="59" customFormat="1" ht="9.75" customHeight="1">
      <c r="A222" s="90">
        <v>1998</v>
      </c>
      <c r="B222" s="91"/>
      <c r="C222" s="74">
        <v>0</v>
      </c>
      <c r="D222" s="74">
        <v>0</v>
      </c>
      <c r="E222" s="74">
        <v>0</v>
      </c>
      <c r="F222" s="74">
        <v>0</v>
      </c>
      <c r="G222" s="74" t="s">
        <v>10</v>
      </c>
      <c r="H222" s="74">
        <v>0</v>
      </c>
      <c r="I222" s="74">
        <v>0</v>
      </c>
      <c r="J222" s="58"/>
    </row>
    <row r="223" spans="1:10" s="59" customFormat="1" ht="9.75" customHeight="1">
      <c r="A223" s="90">
        <v>1999</v>
      </c>
      <c r="B223" s="91"/>
      <c r="C223" s="74">
        <v>0</v>
      </c>
      <c r="D223" s="74">
        <v>0</v>
      </c>
      <c r="E223" s="74">
        <v>0</v>
      </c>
      <c r="F223" s="74">
        <v>0</v>
      </c>
      <c r="G223" s="74" t="s">
        <v>10</v>
      </c>
      <c r="H223" s="74">
        <v>0</v>
      </c>
      <c r="I223" s="74">
        <v>0</v>
      </c>
      <c r="J223" s="58"/>
    </row>
    <row r="224" spans="1:10" s="59" customFormat="1" ht="9.75" customHeight="1">
      <c r="A224" s="90">
        <v>2000</v>
      </c>
      <c r="B224" s="91"/>
      <c r="C224" s="74">
        <v>0</v>
      </c>
      <c r="D224" s="74">
        <v>0</v>
      </c>
      <c r="E224" s="74">
        <v>0</v>
      </c>
      <c r="F224" s="74">
        <v>0</v>
      </c>
      <c r="G224" s="74" t="s">
        <v>10</v>
      </c>
      <c r="H224" s="74">
        <v>0</v>
      </c>
      <c r="I224" s="74">
        <v>0</v>
      </c>
      <c r="J224" s="58"/>
    </row>
    <row r="225" spans="1:10" s="59" customFormat="1" ht="9.75" customHeight="1">
      <c r="A225" s="90">
        <v>2001</v>
      </c>
      <c r="B225" s="91"/>
      <c r="C225" s="74">
        <v>0</v>
      </c>
      <c r="D225" s="74">
        <v>0</v>
      </c>
      <c r="E225" s="74">
        <v>0</v>
      </c>
      <c r="F225" s="74">
        <v>0</v>
      </c>
      <c r="G225" s="74" t="s">
        <v>10</v>
      </c>
      <c r="H225" s="74">
        <v>0</v>
      </c>
      <c r="I225" s="74">
        <v>0</v>
      </c>
      <c r="J225" s="58"/>
    </row>
    <row r="226" spans="1:10" s="59" customFormat="1" ht="9.75" customHeight="1">
      <c r="A226" s="90">
        <v>2002</v>
      </c>
      <c r="B226" s="91"/>
      <c r="C226" s="74">
        <v>0</v>
      </c>
      <c r="D226" s="74">
        <v>1</v>
      </c>
      <c r="E226" s="74">
        <v>0</v>
      </c>
      <c r="F226" s="74">
        <v>1</v>
      </c>
      <c r="G226" s="74" t="s">
        <v>10</v>
      </c>
      <c r="H226" s="74">
        <v>0</v>
      </c>
      <c r="I226" s="74">
        <v>0</v>
      </c>
      <c r="J226" s="58"/>
    </row>
    <row r="227" spans="1:10" s="59" customFormat="1" ht="9.75" customHeight="1">
      <c r="A227" s="90">
        <v>2003</v>
      </c>
      <c r="B227" s="91"/>
      <c r="C227" s="74">
        <v>1</v>
      </c>
      <c r="D227" s="74">
        <v>1</v>
      </c>
      <c r="E227" s="74">
        <v>0</v>
      </c>
      <c r="F227" s="74">
        <v>1</v>
      </c>
      <c r="G227" s="74" t="s">
        <v>10</v>
      </c>
      <c r="H227" s="74">
        <v>1</v>
      </c>
      <c r="I227" s="74">
        <v>0</v>
      </c>
      <c r="J227" s="58"/>
    </row>
    <row r="228" spans="1:10" s="57" customFormat="1" ht="9.75" customHeight="1">
      <c r="A228" s="90">
        <v>2004</v>
      </c>
      <c r="B228" s="91"/>
      <c r="C228" s="74">
        <v>0</v>
      </c>
      <c r="D228" s="74">
        <v>0</v>
      </c>
      <c r="E228" s="74">
        <v>0</v>
      </c>
      <c r="F228" s="74">
        <v>0</v>
      </c>
      <c r="G228" s="74" t="s">
        <v>10</v>
      </c>
      <c r="H228" s="74">
        <v>0</v>
      </c>
      <c r="I228" s="74">
        <v>0</v>
      </c>
      <c r="J228" s="64"/>
    </row>
    <row r="229" spans="1:10" s="59" customFormat="1" ht="9.75" customHeight="1">
      <c r="A229" s="90">
        <v>2005</v>
      </c>
      <c r="B229" s="91"/>
      <c r="C229" s="74">
        <v>0</v>
      </c>
      <c r="D229" s="74">
        <v>0</v>
      </c>
      <c r="E229" s="74">
        <v>0</v>
      </c>
      <c r="F229" s="74">
        <v>0</v>
      </c>
      <c r="G229" s="74" t="s">
        <v>10</v>
      </c>
      <c r="H229" s="74">
        <v>0</v>
      </c>
      <c r="I229" s="74">
        <v>0</v>
      </c>
      <c r="J229" s="58"/>
    </row>
    <row r="230" spans="1:10" s="59" customFormat="1" ht="9.75" customHeight="1">
      <c r="A230" s="90">
        <v>2006</v>
      </c>
      <c r="B230" s="91"/>
      <c r="C230" s="74">
        <v>0</v>
      </c>
      <c r="D230" s="74">
        <v>1</v>
      </c>
      <c r="E230" s="74">
        <v>0</v>
      </c>
      <c r="F230" s="74">
        <v>0</v>
      </c>
      <c r="G230" s="74" t="s">
        <v>10</v>
      </c>
      <c r="H230" s="74">
        <v>0</v>
      </c>
      <c r="I230" s="74">
        <v>0</v>
      </c>
      <c r="J230" s="58"/>
    </row>
    <row r="231" spans="1:10" s="59" customFormat="1" ht="9.75" customHeight="1">
      <c r="A231" s="90">
        <v>2007</v>
      </c>
      <c r="B231" s="91"/>
      <c r="C231" s="74">
        <v>0</v>
      </c>
      <c r="D231" s="74">
        <v>0</v>
      </c>
      <c r="E231" s="74">
        <v>0</v>
      </c>
      <c r="F231" s="74">
        <v>0</v>
      </c>
      <c r="G231" s="74" t="s">
        <v>10</v>
      </c>
      <c r="H231" s="74">
        <v>0</v>
      </c>
      <c r="I231" s="74">
        <v>0</v>
      </c>
      <c r="J231" s="58"/>
    </row>
    <row r="232" spans="1:10" s="59" customFormat="1" ht="9.75" customHeight="1">
      <c r="A232" s="90">
        <v>2008</v>
      </c>
      <c r="B232" s="91"/>
      <c r="C232" s="74">
        <v>0</v>
      </c>
      <c r="D232" s="74">
        <v>0</v>
      </c>
      <c r="E232" s="74">
        <v>0</v>
      </c>
      <c r="F232" s="74">
        <v>0</v>
      </c>
      <c r="G232" s="74" t="s">
        <v>10</v>
      </c>
      <c r="H232" s="74">
        <v>0</v>
      </c>
      <c r="I232" s="74">
        <v>0</v>
      </c>
      <c r="J232" s="58"/>
    </row>
    <row r="233" spans="1:10" s="59" customFormat="1" ht="9.75" customHeight="1">
      <c r="A233" s="90">
        <v>2009</v>
      </c>
      <c r="B233" s="91"/>
      <c r="C233" s="74">
        <v>0</v>
      </c>
      <c r="D233" s="74">
        <v>0</v>
      </c>
      <c r="E233" s="74">
        <v>0</v>
      </c>
      <c r="F233" s="74">
        <v>0</v>
      </c>
      <c r="G233" s="74" t="s">
        <v>10</v>
      </c>
      <c r="H233" s="74">
        <v>0</v>
      </c>
      <c r="I233" s="74">
        <v>2</v>
      </c>
      <c r="J233" s="58"/>
    </row>
    <row r="234" spans="1:10" s="59" customFormat="1" ht="9.75" customHeight="1">
      <c r="A234" s="90">
        <v>2010</v>
      </c>
      <c r="B234" s="91"/>
      <c r="C234" s="74">
        <v>0</v>
      </c>
      <c r="D234" s="74">
        <v>0</v>
      </c>
      <c r="E234" s="74">
        <v>0</v>
      </c>
      <c r="F234" s="74">
        <v>0</v>
      </c>
      <c r="G234" s="74" t="s">
        <v>10</v>
      </c>
      <c r="H234" s="74">
        <v>0</v>
      </c>
      <c r="I234" s="74">
        <v>0</v>
      </c>
      <c r="J234" s="58"/>
    </row>
    <row r="235" spans="1:10" s="59" customFormat="1" ht="9.75" customHeight="1">
      <c r="A235" s="90">
        <v>2011</v>
      </c>
      <c r="B235" s="91"/>
      <c r="C235" s="74">
        <v>5</v>
      </c>
      <c r="D235" s="74">
        <v>7</v>
      </c>
      <c r="E235" s="74">
        <v>0</v>
      </c>
      <c r="F235" s="74">
        <v>7</v>
      </c>
      <c r="G235" s="74" t="s">
        <v>10</v>
      </c>
      <c r="H235" s="74">
        <v>8</v>
      </c>
      <c r="I235" s="74">
        <v>2</v>
      </c>
      <c r="J235" s="58"/>
    </row>
    <row r="236" spans="1:10" s="59" customFormat="1" ht="9.75" customHeight="1">
      <c r="A236" s="90">
        <v>2012</v>
      </c>
      <c r="B236" s="91"/>
      <c r="C236" s="74">
        <v>0</v>
      </c>
      <c r="D236" s="74">
        <v>0</v>
      </c>
      <c r="E236" s="74">
        <v>0</v>
      </c>
      <c r="F236" s="74">
        <v>0</v>
      </c>
      <c r="G236" s="74" t="s">
        <v>10</v>
      </c>
      <c r="H236" s="74">
        <v>0</v>
      </c>
      <c r="I236" s="74">
        <v>0</v>
      </c>
      <c r="J236" s="58"/>
    </row>
    <row r="237" spans="1:10" s="59" customFormat="1" ht="9.75" customHeight="1">
      <c r="A237" s="90">
        <v>2013</v>
      </c>
      <c r="B237" s="91"/>
      <c r="C237" s="74">
        <v>0</v>
      </c>
      <c r="D237" s="74">
        <v>0</v>
      </c>
      <c r="E237" s="74">
        <v>0</v>
      </c>
      <c r="F237" s="74">
        <v>0</v>
      </c>
      <c r="G237" s="74">
        <v>0</v>
      </c>
      <c r="H237" s="74">
        <v>0</v>
      </c>
      <c r="I237" s="74">
        <v>0</v>
      </c>
      <c r="J237" s="58"/>
    </row>
    <row r="238" spans="1:10" s="59" customFormat="1" ht="9.75" customHeight="1">
      <c r="A238" s="90">
        <v>2014</v>
      </c>
      <c r="B238" s="91"/>
      <c r="C238" s="74">
        <v>0</v>
      </c>
      <c r="D238" s="74">
        <v>0</v>
      </c>
      <c r="E238" s="74">
        <v>0</v>
      </c>
      <c r="F238" s="74">
        <v>0</v>
      </c>
      <c r="G238" s="74" t="s">
        <v>10</v>
      </c>
      <c r="H238" s="74">
        <v>0</v>
      </c>
      <c r="I238" s="74">
        <v>0</v>
      </c>
      <c r="J238" s="58"/>
    </row>
    <row r="239" spans="1:10" s="59" customFormat="1" ht="9.75" customHeight="1">
      <c r="A239" s="90">
        <v>2015</v>
      </c>
      <c r="B239" s="91"/>
      <c r="C239" s="74">
        <v>0</v>
      </c>
      <c r="D239" s="74">
        <v>0</v>
      </c>
      <c r="E239" s="74">
        <v>0</v>
      </c>
      <c r="F239" s="74">
        <v>0</v>
      </c>
      <c r="G239" s="74">
        <v>0</v>
      </c>
      <c r="H239" s="74">
        <v>0</v>
      </c>
      <c r="I239" s="74">
        <v>0</v>
      </c>
      <c r="J239" s="58"/>
    </row>
    <row r="240" spans="1:10" s="59" customFormat="1" ht="9.75" customHeight="1">
      <c r="A240" s="90">
        <v>2016</v>
      </c>
      <c r="B240" s="91"/>
      <c r="C240" s="74">
        <v>0</v>
      </c>
      <c r="D240" s="74">
        <v>0</v>
      </c>
      <c r="E240" s="74">
        <v>0</v>
      </c>
      <c r="F240" s="74">
        <v>0</v>
      </c>
      <c r="G240" s="74">
        <v>0</v>
      </c>
      <c r="H240" s="74">
        <v>0</v>
      </c>
      <c r="I240" s="74">
        <v>0</v>
      </c>
      <c r="J240" s="58"/>
    </row>
    <row r="241" spans="1:10" s="59" customFormat="1" ht="9.75" customHeight="1">
      <c r="A241" s="90">
        <v>2017</v>
      </c>
      <c r="B241" s="91"/>
      <c r="C241" s="74">
        <v>0</v>
      </c>
      <c r="D241" s="74">
        <v>1</v>
      </c>
      <c r="E241" s="74">
        <v>0</v>
      </c>
      <c r="F241" s="74">
        <v>0</v>
      </c>
      <c r="G241" s="74">
        <v>0</v>
      </c>
      <c r="H241" s="74">
        <v>0</v>
      </c>
      <c r="I241" s="74">
        <v>0</v>
      </c>
      <c r="J241" s="58"/>
    </row>
    <row r="242" spans="1:10" s="59" customFormat="1" ht="9.75" customHeight="1">
      <c r="A242" s="90">
        <v>2018</v>
      </c>
      <c r="B242" s="91"/>
      <c r="C242" s="74">
        <v>1</v>
      </c>
      <c r="D242" s="74">
        <v>1</v>
      </c>
      <c r="E242" s="74">
        <v>0</v>
      </c>
      <c r="F242" s="74">
        <v>1</v>
      </c>
      <c r="G242" s="74">
        <v>1</v>
      </c>
      <c r="H242" s="74">
        <v>1</v>
      </c>
      <c r="I242" s="74">
        <v>1</v>
      </c>
      <c r="J242" s="58"/>
    </row>
    <row r="243" spans="1:10" s="59" customFormat="1" ht="9.75" customHeight="1">
      <c r="A243" s="90">
        <v>2019</v>
      </c>
      <c r="B243" s="91"/>
      <c r="C243" s="76">
        <v>0</v>
      </c>
      <c r="D243" s="76">
        <v>0</v>
      </c>
      <c r="E243" s="76">
        <v>0</v>
      </c>
      <c r="F243" s="76">
        <v>0</v>
      </c>
      <c r="G243" s="76">
        <v>0</v>
      </c>
      <c r="H243" s="76">
        <v>0</v>
      </c>
      <c r="I243" s="76">
        <v>0</v>
      </c>
      <c r="J243" s="58"/>
    </row>
    <row r="244" spans="1:10" s="59" customFormat="1" ht="9.75" customHeight="1">
      <c r="A244" s="90">
        <v>2020</v>
      </c>
      <c r="B244" s="91"/>
      <c r="C244" s="43">
        <v>0</v>
      </c>
      <c r="D244" s="43">
        <v>0</v>
      </c>
      <c r="E244" s="43">
        <v>0</v>
      </c>
      <c r="F244" s="43">
        <v>0</v>
      </c>
      <c r="G244" s="43">
        <v>0</v>
      </c>
      <c r="H244" s="43">
        <v>0</v>
      </c>
      <c r="I244" s="43">
        <v>0</v>
      </c>
      <c r="J244" s="58"/>
    </row>
    <row r="245" spans="1:10" s="59" customFormat="1" ht="9.75" customHeight="1">
      <c r="A245" s="90">
        <v>2021</v>
      </c>
      <c r="B245" s="91"/>
      <c r="C245" s="74">
        <v>0</v>
      </c>
      <c r="D245" s="74">
        <v>0</v>
      </c>
      <c r="E245" s="74">
        <v>0</v>
      </c>
      <c r="F245" s="74">
        <v>0</v>
      </c>
      <c r="G245" s="74">
        <v>0</v>
      </c>
      <c r="H245" s="74">
        <v>0</v>
      </c>
      <c r="I245" s="74">
        <v>0</v>
      </c>
      <c r="J245" s="58"/>
    </row>
    <row r="246" spans="1:10" s="59" customFormat="1" ht="9.75" customHeight="1">
      <c r="A246" s="103">
        <v>2022</v>
      </c>
      <c r="B246" s="104"/>
      <c r="C246" s="74">
        <v>0</v>
      </c>
      <c r="D246" s="74">
        <v>0</v>
      </c>
      <c r="E246" s="74">
        <v>0</v>
      </c>
      <c r="F246" s="74">
        <v>0</v>
      </c>
      <c r="G246" s="74">
        <v>0</v>
      </c>
      <c r="H246" s="74">
        <v>0</v>
      </c>
      <c r="I246" s="74">
        <v>0</v>
      </c>
      <c r="J246" s="58"/>
    </row>
    <row r="247" spans="1:10" s="59" customFormat="1" ht="9.75" customHeight="1">
      <c r="A247" s="103">
        <v>2023</v>
      </c>
      <c r="B247" s="104"/>
      <c r="C247" s="74">
        <v>0</v>
      </c>
      <c r="D247" s="74">
        <v>3</v>
      </c>
      <c r="E247" s="74">
        <v>2</v>
      </c>
      <c r="F247" s="74">
        <v>4</v>
      </c>
      <c r="G247" s="74">
        <v>1</v>
      </c>
      <c r="H247" s="74">
        <v>4</v>
      </c>
      <c r="I247" s="74">
        <v>3</v>
      </c>
      <c r="J247" s="58"/>
    </row>
    <row r="248" spans="1:10" s="59" customFormat="1" ht="9.75" customHeight="1">
      <c r="A248" s="103">
        <v>2024</v>
      </c>
      <c r="B248" s="104"/>
      <c r="C248" s="74" t="s">
        <v>9</v>
      </c>
      <c r="D248" s="74" t="s">
        <v>9</v>
      </c>
      <c r="E248" s="74" t="s">
        <v>9</v>
      </c>
      <c r="F248" s="74" t="s">
        <v>9</v>
      </c>
      <c r="G248" s="74" t="s">
        <v>9</v>
      </c>
      <c r="H248" s="74" t="s">
        <v>9</v>
      </c>
      <c r="I248" s="74" t="s">
        <v>9</v>
      </c>
      <c r="J248" s="58"/>
    </row>
    <row r="249" spans="1:10" s="59" customFormat="1" ht="9.75" customHeight="1">
      <c r="A249" s="88"/>
      <c r="B249" s="105"/>
      <c r="C249" s="105"/>
      <c r="D249" s="105"/>
      <c r="E249" s="105"/>
      <c r="F249" s="105"/>
      <c r="G249" s="105"/>
      <c r="H249" s="105"/>
      <c r="I249" s="105"/>
      <c r="J249" s="58"/>
    </row>
    <row r="250" spans="1:11" s="57" customFormat="1" ht="9.75" customHeight="1">
      <c r="A250" s="100" t="s">
        <v>13</v>
      </c>
      <c r="B250" s="101"/>
      <c r="C250" s="101"/>
      <c r="D250" s="101"/>
      <c r="E250" s="101"/>
      <c r="F250" s="101"/>
      <c r="G250" s="101"/>
      <c r="H250" s="101"/>
      <c r="I250" s="101"/>
      <c r="J250" s="55"/>
      <c r="K250" s="56"/>
    </row>
    <row r="251" spans="1:11" s="57" customFormat="1" ht="9.75" customHeight="1">
      <c r="A251" s="102" t="s">
        <v>30</v>
      </c>
      <c r="B251" s="99"/>
      <c r="C251" s="99"/>
      <c r="D251" s="99"/>
      <c r="E251" s="99"/>
      <c r="F251" s="99"/>
      <c r="G251" s="99"/>
      <c r="H251" s="99"/>
      <c r="I251" s="99"/>
      <c r="J251" s="55"/>
      <c r="K251" s="56"/>
    </row>
    <row r="252" spans="1:11" s="57" customFormat="1" ht="9.75" customHeight="1">
      <c r="A252" s="80"/>
      <c r="B252" s="70" t="s">
        <v>22</v>
      </c>
      <c r="C252" s="74">
        <v>0</v>
      </c>
      <c r="D252" s="74">
        <v>0</v>
      </c>
      <c r="E252" s="74" t="s">
        <v>9</v>
      </c>
      <c r="F252" s="74">
        <v>0</v>
      </c>
      <c r="G252" s="74" t="s">
        <v>9</v>
      </c>
      <c r="H252" s="74" t="s">
        <v>9</v>
      </c>
      <c r="I252" s="74" t="s">
        <v>9</v>
      </c>
      <c r="J252" s="55"/>
      <c r="K252" s="56"/>
    </row>
    <row r="253" spans="1:11" s="57" customFormat="1" ht="9.75" customHeight="1">
      <c r="A253" s="81"/>
      <c r="B253" s="70" t="s">
        <v>23</v>
      </c>
      <c r="C253" s="74">
        <v>0</v>
      </c>
      <c r="D253" s="74">
        <v>0</v>
      </c>
      <c r="E253" s="74">
        <v>0</v>
      </c>
      <c r="F253" s="74">
        <v>0</v>
      </c>
      <c r="G253" s="74" t="s">
        <v>9</v>
      </c>
      <c r="H253" s="74">
        <v>0</v>
      </c>
      <c r="I253" s="74">
        <v>0</v>
      </c>
      <c r="J253" s="55"/>
      <c r="K253" s="56"/>
    </row>
    <row r="254" spans="1:11" s="57" customFormat="1" ht="9.75" customHeight="1">
      <c r="A254" s="82"/>
      <c r="B254" s="70" t="s">
        <v>24</v>
      </c>
      <c r="C254" s="74">
        <v>0</v>
      </c>
      <c r="D254" s="74">
        <v>0</v>
      </c>
      <c r="E254" s="74">
        <v>0</v>
      </c>
      <c r="F254" s="74">
        <v>0</v>
      </c>
      <c r="G254" s="74" t="s">
        <v>9</v>
      </c>
      <c r="H254" s="74">
        <v>0</v>
      </c>
      <c r="I254" s="74">
        <v>0</v>
      </c>
      <c r="J254" s="55"/>
      <c r="K254" s="56"/>
    </row>
    <row r="255" spans="1:10" s="59" customFormat="1" ht="9.75" customHeight="1">
      <c r="A255" s="90">
        <v>1981</v>
      </c>
      <c r="B255" s="91"/>
      <c r="C255" s="74">
        <v>0</v>
      </c>
      <c r="D255" s="74">
        <v>0</v>
      </c>
      <c r="E255" s="74">
        <v>0</v>
      </c>
      <c r="F255" s="74">
        <v>0</v>
      </c>
      <c r="G255" s="74" t="s">
        <v>10</v>
      </c>
      <c r="H255" s="74">
        <v>0</v>
      </c>
      <c r="I255" s="74" t="s">
        <v>10</v>
      </c>
      <c r="J255" s="58"/>
    </row>
    <row r="256" spans="1:10" s="59" customFormat="1" ht="9.75" customHeight="1">
      <c r="A256" s="90">
        <v>1982</v>
      </c>
      <c r="B256" s="91"/>
      <c r="C256" s="74">
        <v>0</v>
      </c>
      <c r="D256" s="74">
        <v>0</v>
      </c>
      <c r="E256" s="74">
        <v>0</v>
      </c>
      <c r="F256" s="74">
        <v>0</v>
      </c>
      <c r="G256" s="74" t="s">
        <v>10</v>
      </c>
      <c r="H256" s="74">
        <v>0</v>
      </c>
      <c r="I256" s="74" t="s">
        <v>10</v>
      </c>
      <c r="J256" s="58"/>
    </row>
    <row r="257" spans="1:10" s="59" customFormat="1" ht="9.75" customHeight="1">
      <c r="A257" s="90">
        <v>1983</v>
      </c>
      <c r="B257" s="91"/>
      <c r="C257" s="74">
        <v>0</v>
      </c>
      <c r="D257" s="74">
        <v>0</v>
      </c>
      <c r="E257" s="74">
        <v>0</v>
      </c>
      <c r="F257" s="74">
        <v>0</v>
      </c>
      <c r="G257" s="74" t="s">
        <v>10</v>
      </c>
      <c r="H257" s="74">
        <v>0</v>
      </c>
      <c r="I257" s="74" t="s">
        <v>10</v>
      </c>
      <c r="J257" s="58"/>
    </row>
    <row r="258" spans="1:10" s="59" customFormat="1" ht="9.75" customHeight="1">
      <c r="A258" s="90">
        <v>1984</v>
      </c>
      <c r="B258" s="91"/>
      <c r="C258" s="74">
        <v>0</v>
      </c>
      <c r="D258" s="74">
        <v>0</v>
      </c>
      <c r="E258" s="74">
        <v>0</v>
      </c>
      <c r="F258" s="74">
        <v>0</v>
      </c>
      <c r="G258" s="74" t="s">
        <v>10</v>
      </c>
      <c r="H258" s="74">
        <v>0</v>
      </c>
      <c r="I258" s="74" t="s">
        <v>10</v>
      </c>
      <c r="J258" s="58"/>
    </row>
    <row r="259" spans="1:10" s="59" customFormat="1" ht="9.75" customHeight="1">
      <c r="A259" s="90">
        <v>1985</v>
      </c>
      <c r="B259" s="91"/>
      <c r="C259" s="74">
        <v>0</v>
      </c>
      <c r="D259" s="74">
        <v>0</v>
      </c>
      <c r="E259" s="74">
        <v>0</v>
      </c>
      <c r="F259" s="74">
        <v>0</v>
      </c>
      <c r="G259" s="74" t="s">
        <v>10</v>
      </c>
      <c r="H259" s="74">
        <v>0</v>
      </c>
      <c r="I259" s="74" t="s">
        <v>10</v>
      </c>
      <c r="J259" s="60"/>
    </row>
    <row r="260" spans="1:10" s="59" customFormat="1" ht="9.75" customHeight="1">
      <c r="A260" s="90">
        <v>1986</v>
      </c>
      <c r="B260" s="91"/>
      <c r="C260" s="74">
        <v>0</v>
      </c>
      <c r="D260" s="74">
        <v>0</v>
      </c>
      <c r="E260" s="74">
        <v>0</v>
      </c>
      <c r="F260" s="74">
        <v>0</v>
      </c>
      <c r="G260" s="74" t="s">
        <v>10</v>
      </c>
      <c r="H260" s="74">
        <v>0</v>
      </c>
      <c r="I260" s="74" t="s">
        <v>10</v>
      </c>
      <c r="J260" s="58"/>
    </row>
    <row r="261" spans="1:10" s="59" customFormat="1" ht="9.75" customHeight="1">
      <c r="A261" s="90">
        <v>1987</v>
      </c>
      <c r="B261" s="91"/>
      <c r="C261" s="74">
        <v>0</v>
      </c>
      <c r="D261" s="74">
        <v>0</v>
      </c>
      <c r="E261" s="74">
        <v>0</v>
      </c>
      <c r="F261" s="74">
        <v>0</v>
      </c>
      <c r="G261" s="74" t="s">
        <v>10</v>
      </c>
      <c r="H261" s="74">
        <v>0</v>
      </c>
      <c r="I261" s="74" t="s">
        <v>10</v>
      </c>
      <c r="J261" s="61"/>
    </row>
    <row r="262" spans="1:10" s="59" customFormat="1" ht="9.75" customHeight="1">
      <c r="A262" s="90">
        <v>1988</v>
      </c>
      <c r="B262" s="91"/>
      <c r="C262" s="74">
        <v>0</v>
      </c>
      <c r="D262" s="74">
        <v>0</v>
      </c>
      <c r="E262" s="74">
        <v>0</v>
      </c>
      <c r="F262" s="74">
        <v>0</v>
      </c>
      <c r="G262" s="74" t="s">
        <v>10</v>
      </c>
      <c r="H262" s="74">
        <v>0</v>
      </c>
      <c r="I262" s="74">
        <v>0</v>
      </c>
      <c r="J262" s="58"/>
    </row>
    <row r="263" spans="1:10" s="59" customFormat="1" ht="9.75" customHeight="1">
      <c r="A263" s="90">
        <v>1989</v>
      </c>
      <c r="B263" s="91"/>
      <c r="C263" s="74">
        <v>0</v>
      </c>
      <c r="D263" s="74">
        <v>0</v>
      </c>
      <c r="E263" s="74">
        <v>0</v>
      </c>
      <c r="F263" s="74">
        <v>0</v>
      </c>
      <c r="G263" s="74" t="s">
        <v>10</v>
      </c>
      <c r="H263" s="74">
        <v>0</v>
      </c>
      <c r="I263" s="74">
        <v>0</v>
      </c>
      <c r="J263" s="58"/>
    </row>
    <row r="264" spans="1:10" s="59" customFormat="1" ht="9.75" customHeight="1">
      <c r="A264" s="90">
        <v>1990</v>
      </c>
      <c r="B264" s="91"/>
      <c r="C264" s="74">
        <v>0</v>
      </c>
      <c r="D264" s="74">
        <v>0</v>
      </c>
      <c r="E264" s="74">
        <v>0</v>
      </c>
      <c r="F264" s="74">
        <v>0</v>
      </c>
      <c r="G264" s="74" t="s">
        <v>10</v>
      </c>
      <c r="H264" s="74">
        <v>0</v>
      </c>
      <c r="I264" s="74">
        <v>0</v>
      </c>
      <c r="J264" s="62"/>
    </row>
    <row r="265" spans="1:10" s="59" customFormat="1" ht="9.75" customHeight="1">
      <c r="A265" s="90">
        <v>1991</v>
      </c>
      <c r="B265" s="91"/>
      <c r="C265" s="74">
        <v>0</v>
      </c>
      <c r="D265" s="74">
        <v>0</v>
      </c>
      <c r="E265" s="74">
        <v>0</v>
      </c>
      <c r="F265" s="74">
        <v>0</v>
      </c>
      <c r="G265" s="74" t="s">
        <v>10</v>
      </c>
      <c r="H265" s="74">
        <v>0</v>
      </c>
      <c r="I265" s="74">
        <v>0</v>
      </c>
      <c r="J265" s="58"/>
    </row>
    <row r="266" spans="1:10" s="59" customFormat="1" ht="9.75" customHeight="1">
      <c r="A266" s="90">
        <v>1992</v>
      </c>
      <c r="B266" s="91"/>
      <c r="C266" s="74">
        <v>0</v>
      </c>
      <c r="D266" s="74">
        <v>0</v>
      </c>
      <c r="E266" s="74">
        <v>0</v>
      </c>
      <c r="F266" s="74">
        <v>0</v>
      </c>
      <c r="G266" s="74" t="s">
        <v>10</v>
      </c>
      <c r="H266" s="74">
        <v>0</v>
      </c>
      <c r="I266" s="74">
        <v>0</v>
      </c>
      <c r="J266" s="58"/>
    </row>
    <row r="267" spans="1:10" s="59" customFormat="1" ht="9.75" customHeight="1">
      <c r="A267" s="90">
        <v>1993</v>
      </c>
      <c r="B267" s="91"/>
      <c r="C267" s="74">
        <v>0</v>
      </c>
      <c r="D267" s="74">
        <v>0</v>
      </c>
      <c r="E267" s="74">
        <v>0</v>
      </c>
      <c r="F267" s="74">
        <v>0</v>
      </c>
      <c r="G267" s="74" t="s">
        <v>10</v>
      </c>
      <c r="H267" s="74">
        <v>0</v>
      </c>
      <c r="I267" s="74">
        <v>0</v>
      </c>
      <c r="J267" s="58"/>
    </row>
    <row r="268" spans="1:10" s="59" customFormat="1" ht="9.75" customHeight="1">
      <c r="A268" s="90">
        <v>1994</v>
      </c>
      <c r="B268" s="91"/>
      <c r="C268" s="74">
        <v>0</v>
      </c>
      <c r="D268" s="74">
        <v>0</v>
      </c>
      <c r="E268" s="74">
        <v>0</v>
      </c>
      <c r="F268" s="74">
        <v>0</v>
      </c>
      <c r="G268" s="74" t="s">
        <v>10</v>
      </c>
      <c r="H268" s="74">
        <v>0</v>
      </c>
      <c r="I268" s="74">
        <v>0</v>
      </c>
      <c r="J268" s="58"/>
    </row>
    <row r="269" spans="1:10" s="59" customFormat="1" ht="9.75" customHeight="1">
      <c r="A269" s="90">
        <v>1995</v>
      </c>
      <c r="B269" s="91"/>
      <c r="C269" s="74">
        <v>0</v>
      </c>
      <c r="D269" s="74">
        <v>0</v>
      </c>
      <c r="E269" s="74">
        <v>0</v>
      </c>
      <c r="F269" s="74">
        <v>0</v>
      </c>
      <c r="G269" s="74" t="s">
        <v>10</v>
      </c>
      <c r="H269" s="74">
        <v>0</v>
      </c>
      <c r="I269" s="74">
        <v>0</v>
      </c>
      <c r="J269" s="58"/>
    </row>
    <row r="270" spans="1:12" s="59" customFormat="1" ht="9.75" customHeight="1">
      <c r="A270" s="90">
        <v>1996</v>
      </c>
      <c r="B270" s="91"/>
      <c r="C270" s="74">
        <v>0</v>
      </c>
      <c r="D270" s="74">
        <v>0</v>
      </c>
      <c r="E270" s="74">
        <v>0</v>
      </c>
      <c r="F270" s="74">
        <v>0</v>
      </c>
      <c r="G270" s="74" t="s">
        <v>10</v>
      </c>
      <c r="H270" s="74">
        <v>0</v>
      </c>
      <c r="I270" s="74">
        <v>0</v>
      </c>
      <c r="J270" s="58"/>
      <c r="L270" s="63"/>
    </row>
    <row r="271" spans="1:10" s="59" customFormat="1" ht="9.75" customHeight="1">
      <c r="A271" s="90">
        <v>1997</v>
      </c>
      <c r="B271" s="91"/>
      <c r="C271" s="74">
        <v>0</v>
      </c>
      <c r="D271" s="74">
        <v>0</v>
      </c>
      <c r="E271" s="74">
        <v>0</v>
      </c>
      <c r="F271" s="74">
        <v>0</v>
      </c>
      <c r="G271" s="74" t="s">
        <v>10</v>
      </c>
      <c r="H271" s="74">
        <v>0</v>
      </c>
      <c r="I271" s="74">
        <v>0</v>
      </c>
      <c r="J271" s="58"/>
    </row>
    <row r="272" spans="1:10" s="59" customFormat="1" ht="9.75" customHeight="1">
      <c r="A272" s="90">
        <v>1998</v>
      </c>
      <c r="B272" s="91"/>
      <c r="C272" s="74">
        <v>0</v>
      </c>
      <c r="D272" s="74">
        <v>0</v>
      </c>
      <c r="E272" s="74">
        <v>0</v>
      </c>
      <c r="F272" s="74">
        <v>0</v>
      </c>
      <c r="G272" s="74" t="s">
        <v>10</v>
      </c>
      <c r="H272" s="74">
        <v>0</v>
      </c>
      <c r="I272" s="74">
        <v>0</v>
      </c>
      <c r="J272" s="58"/>
    </row>
    <row r="273" spans="1:10" s="59" customFormat="1" ht="9.75" customHeight="1">
      <c r="A273" s="90">
        <v>1999</v>
      </c>
      <c r="B273" s="91"/>
      <c r="C273" s="74">
        <v>0</v>
      </c>
      <c r="D273" s="74">
        <v>0</v>
      </c>
      <c r="E273" s="74">
        <v>0</v>
      </c>
      <c r="F273" s="74">
        <v>0</v>
      </c>
      <c r="G273" s="74" t="s">
        <v>10</v>
      </c>
      <c r="H273" s="74">
        <v>0</v>
      </c>
      <c r="I273" s="74">
        <v>0</v>
      </c>
      <c r="J273" s="58"/>
    </row>
    <row r="274" spans="1:10" s="59" customFormat="1" ht="9.75" customHeight="1">
      <c r="A274" s="90">
        <v>2000</v>
      </c>
      <c r="B274" s="91"/>
      <c r="C274" s="74">
        <v>0</v>
      </c>
      <c r="D274" s="74">
        <v>0</v>
      </c>
      <c r="E274" s="74">
        <v>0</v>
      </c>
      <c r="F274" s="74">
        <v>0</v>
      </c>
      <c r="G274" s="74" t="s">
        <v>10</v>
      </c>
      <c r="H274" s="74">
        <v>0</v>
      </c>
      <c r="I274" s="74">
        <v>0</v>
      </c>
      <c r="J274" s="58"/>
    </row>
    <row r="275" spans="1:10" s="59" customFormat="1" ht="9.75" customHeight="1">
      <c r="A275" s="90">
        <v>2001</v>
      </c>
      <c r="B275" s="91"/>
      <c r="C275" s="74">
        <v>0</v>
      </c>
      <c r="D275" s="74">
        <v>0</v>
      </c>
      <c r="E275" s="74">
        <v>0</v>
      </c>
      <c r="F275" s="74">
        <v>0</v>
      </c>
      <c r="G275" s="74" t="s">
        <v>10</v>
      </c>
      <c r="H275" s="74">
        <v>0</v>
      </c>
      <c r="I275" s="74">
        <v>0</v>
      </c>
      <c r="J275" s="58"/>
    </row>
    <row r="276" spans="1:10" s="59" customFormat="1" ht="9.75" customHeight="1">
      <c r="A276" s="90">
        <v>2002</v>
      </c>
      <c r="B276" s="91"/>
      <c r="C276" s="74">
        <v>0</v>
      </c>
      <c r="D276" s="74">
        <v>0</v>
      </c>
      <c r="E276" s="74">
        <v>0</v>
      </c>
      <c r="F276" s="74">
        <v>0</v>
      </c>
      <c r="G276" s="74" t="s">
        <v>10</v>
      </c>
      <c r="H276" s="74">
        <v>0</v>
      </c>
      <c r="I276" s="74">
        <v>0</v>
      </c>
      <c r="J276" s="58"/>
    </row>
    <row r="277" spans="1:10" s="59" customFormat="1" ht="9.75" customHeight="1">
      <c r="A277" s="90">
        <v>2003</v>
      </c>
      <c r="B277" s="91"/>
      <c r="C277" s="74">
        <v>0</v>
      </c>
      <c r="D277" s="74">
        <v>0</v>
      </c>
      <c r="E277" s="74">
        <v>0</v>
      </c>
      <c r="F277" s="74">
        <v>0</v>
      </c>
      <c r="G277" s="74" t="s">
        <v>10</v>
      </c>
      <c r="H277" s="74">
        <v>0</v>
      </c>
      <c r="I277" s="74">
        <v>0</v>
      </c>
      <c r="J277" s="58"/>
    </row>
    <row r="278" spans="1:10" s="57" customFormat="1" ht="9.75" customHeight="1">
      <c r="A278" s="90">
        <v>2004</v>
      </c>
      <c r="B278" s="91"/>
      <c r="C278" s="74">
        <v>0</v>
      </c>
      <c r="D278" s="74">
        <v>0</v>
      </c>
      <c r="E278" s="74">
        <v>0</v>
      </c>
      <c r="F278" s="74">
        <v>0</v>
      </c>
      <c r="G278" s="74" t="s">
        <v>10</v>
      </c>
      <c r="H278" s="74">
        <v>0</v>
      </c>
      <c r="I278" s="74">
        <v>0</v>
      </c>
      <c r="J278" s="64"/>
    </row>
    <row r="279" spans="1:10" s="59" customFormat="1" ht="9.75" customHeight="1">
      <c r="A279" s="90">
        <v>2005</v>
      </c>
      <c r="B279" s="91"/>
      <c r="C279" s="74">
        <v>0</v>
      </c>
      <c r="D279" s="74">
        <v>0</v>
      </c>
      <c r="E279" s="74">
        <v>0</v>
      </c>
      <c r="F279" s="74">
        <v>0</v>
      </c>
      <c r="G279" s="74" t="s">
        <v>10</v>
      </c>
      <c r="H279" s="74">
        <v>0</v>
      </c>
      <c r="I279" s="74">
        <v>0</v>
      </c>
      <c r="J279" s="58"/>
    </row>
    <row r="280" spans="1:10" s="59" customFormat="1" ht="9.75" customHeight="1">
      <c r="A280" s="90">
        <v>2006</v>
      </c>
      <c r="B280" s="91"/>
      <c r="C280" s="74">
        <v>0</v>
      </c>
      <c r="D280" s="74">
        <v>0</v>
      </c>
      <c r="E280" s="74">
        <v>0</v>
      </c>
      <c r="F280" s="74">
        <v>0</v>
      </c>
      <c r="G280" s="74" t="s">
        <v>10</v>
      </c>
      <c r="H280" s="74">
        <v>0</v>
      </c>
      <c r="I280" s="74">
        <v>0</v>
      </c>
      <c r="J280" s="58"/>
    </row>
    <row r="281" spans="1:10" s="59" customFormat="1" ht="9.75" customHeight="1">
      <c r="A281" s="90">
        <v>2007</v>
      </c>
      <c r="B281" s="91"/>
      <c r="C281" s="74">
        <v>0</v>
      </c>
      <c r="D281" s="74">
        <v>0</v>
      </c>
      <c r="E281" s="74">
        <v>0</v>
      </c>
      <c r="F281" s="74">
        <v>0</v>
      </c>
      <c r="G281" s="74" t="s">
        <v>10</v>
      </c>
      <c r="H281" s="74">
        <v>0</v>
      </c>
      <c r="I281" s="74">
        <v>0</v>
      </c>
      <c r="J281" s="58"/>
    </row>
    <row r="282" spans="1:10" s="59" customFormat="1" ht="9.75" customHeight="1">
      <c r="A282" s="90">
        <v>2008</v>
      </c>
      <c r="B282" s="91"/>
      <c r="C282" s="74">
        <v>0</v>
      </c>
      <c r="D282" s="74">
        <v>0</v>
      </c>
      <c r="E282" s="74">
        <v>0</v>
      </c>
      <c r="F282" s="74">
        <v>0</v>
      </c>
      <c r="G282" s="74" t="s">
        <v>10</v>
      </c>
      <c r="H282" s="74">
        <v>0</v>
      </c>
      <c r="I282" s="74">
        <v>0</v>
      </c>
      <c r="J282" s="58"/>
    </row>
    <row r="283" spans="1:10" s="59" customFormat="1" ht="9.75" customHeight="1">
      <c r="A283" s="90">
        <v>2009</v>
      </c>
      <c r="B283" s="91"/>
      <c r="C283" s="74">
        <v>0</v>
      </c>
      <c r="D283" s="74">
        <v>0</v>
      </c>
      <c r="E283" s="74">
        <v>0</v>
      </c>
      <c r="F283" s="74">
        <v>0</v>
      </c>
      <c r="G283" s="74" t="s">
        <v>10</v>
      </c>
      <c r="H283" s="74">
        <v>0</v>
      </c>
      <c r="I283" s="74">
        <v>0</v>
      </c>
      <c r="J283" s="58"/>
    </row>
    <row r="284" spans="1:10" s="59" customFormat="1" ht="9.75" customHeight="1">
      <c r="A284" s="90">
        <v>2010</v>
      </c>
      <c r="B284" s="91"/>
      <c r="C284" s="74">
        <v>0</v>
      </c>
      <c r="D284" s="74">
        <v>0</v>
      </c>
      <c r="E284" s="74">
        <v>0</v>
      </c>
      <c r="F284" s="74">
        <v>0</v>
      </c>
      <c r="G284" s="74" t="s">
        <v>10</v>
      </c>
      <c r="H284" s="74">
        <v>0</v>
      </c>
      <c r="I284" s="74">
        <v>0</v>
      </c>
      <c r="J284" s="58"/>
    </row>
    <row r="285" spans="1:10" s="59" customFormat="1" ht="9.75" customHeight="1">
      <c r="A285" s="90">
        <v>2011</v>
      </c>
      <c r="B285" s="91"/>
      <c r="C285" s="74">
        <v>0</v>
      </c>
      <c r="D285" s="74">
        <v>0</v>
      </c>
      <c r="E285" s="74">
        <v>0</v>
      </c>
      <c r="F285" s="74">
        <v>0</v>
      </c>
      <c r="G285" s="74" t="s">
        <v>10</v>
      </c>
      <c r="H285" s="74">
        <v>0</v>
      </c>
      <c r="I285" s="74">
        <v>0</v>
      </c>
      <c r="J285" s="58"/>
    </row>
    <row r="286" spans="1:10" s="59" customFormat="1" ht="9.75" customHeight="1">
      <c r="A286" s="90">
        <v>2012</v>
      </c>
      <c r="B286" s="91"/>
      <c r="C286" s="74">
        <v>0</v>
      </c>
      <c r="D286" s="74">
        <v>0</v>
      </c>
      <c r="E286" s="74">
        <v>0</v>
      </c>
      <c r="F286" s="74">
        <v>0</v>
      </c>
      <c r="G286" s="74" t="s">
        <v>10</v>
      </c>
      <c r="H286" s="74">
        <v>0</v>
      </c>
      <c r="I286" s="74">
        <v>0</v>
      </c>
      <c r="J286" s="58"/>
    </row>
    <row r="287" spans="1:10" s="59" customFormat="1" ht="9.75" customHeight="1">
      <c r="A287" s="90">
        <v>2013</v>
      </c>
      <c r="B287" s="91"/>
      <c r="C287" s="74">
        <v>0</v>
      </c>
      <c r="D287" s="74">
        <v>0</v>
      </c>
      <c r="E287" s="74">
        <v>0</v>
      </c>
      <c r="F287" s="74">
        <v>0</v>
      </c>
      <c r="G287" s="74">
        <v>0</v>
      </c>
      <c r="H287" s="74">
        <v>0</v>
      </c>
      <c r="I287" s="74">
        <v>0</v>
      </c>
      <c r="J287" s="58"/>
    </row>
    <row r="288" spans="1:10" s="59" customFormat="1" ht="9.75" customHeight="1">
      <c r="A288" s="90">
        <v>2014</v>
      </c>
      <c r="B288" s="91"/>
      <c r="C288" s="74">
        <v>0</v>
      </c>
      <c r="D288" s="74">
        <v>0</v>
      </c>
      <c r="E288" s="74">
        <v>0</v>
      </c>
      <c r="F288" s="74">
        <v>0</v>
      </c>
      <c r="G288" s="74" t="s">
        <v>10</v>
      </c>
      <c r="H288" s="74">
        <v>0</v>
      </c>
      <c r="I288" s="74">
        <v>0</v>
      </c>
      <c r="J288" s="58"/>
    </row>
    <row r="289" spans="1:10" s="59" customFormat="1" ht="9.75" customHeight="1">
      <c r="A289" s="90">
        <v>2015</v>
      </c>
      <c r="B289" s="91"/>
      <c r="C289" s="74">
        <v>0</v>
      </c>
      <c r="D289" s="74">
        <v>0</v>
      </c>
      <c r="E289" s="74">
        <v>0</v>
      </c>
      <c r="F289" s="74">
        <v>0</v>
      </c>
      <c r="G289" s="74">
        <v>0</v>
      </c>
      <c r="H289" s="74">
        <v>0</v>
      </c>
      <c r="I289" s="74">
        <v>0</v>
      </c>
      <c r="J289" s="58"/>
    </row>
    <row r="290" spans="1:10" s="59" customFormat="1" ht="9.75" customHeight="1">
      <c r="A290" s="90">
        <v>2016</v>
      </c>
      <c r="B290" s="91"/>
      <c r="C290" s="74">
        <v>0</v>
      </c>
      <c r="D290" s="74">
        <v>0</v>
      </c>
      <c r="E290" s="74">
        <v>0</v>
      </c>
      <c r="F290" s="74">
        <v>0</v>
      </c>
      <c r="G290" s="74">
        <v>0</v>
      </c>
      <c r="H290" s="74">
        <v>0</v>
      </c>
      <c r="I290" s="74">
        <v>0</v>
      </c>
      <c r="J290" s="58"/>
    </row>
    <row r="291" spans="1:10" s="59" customFormat="1" ht="9.75" customHeight="1">
      <c r="A291" s="90">
        <v>2017</v>
      </c>
      <c r="B291" s="91"/>
      <c r="C291" s="74">
        <v>0</v>
      </c>
      <c r="D291" s="74">
        <v>0</v>
      </c>
      <c r="E291" s="74">
        <v>0</v>
      </c>
      <c r="F291" s="74">
        <v>0</v>
      </c>
      <c r="G291" s="74">
        <v>0</v>
      </c>
      <c r="H291" s="74">
        <v>0</v>
      </c>
      <c r="I291" s="74">
        <v>0</v>
      </c>
      <c r="J291" s="58"/>
    </row>
    <row r="292" spans="1:10" s="59" customFormat="1" ht="9.75" customHeight="1">
      <c r="A292" s="90">
        <v>2018</v>
      </c>
      <c r="B292" s="91"/>
      <c r="C292" s="74">
        <v>0</v>
      </c>
      <c r="D292" s="74">
        <v>1</v>
      </c>
      <c r="E292" s="74">
        <v>0</v>
      </c>
      <c r="F292" s="74">
        <v>0</v>
      </c>
      <c r="G292" s="74">
        <v>0</v>
      </c>
      <c r="H292" s="74">
        <v>0</v>
      </c>
      <c r="I292" s="74">
        <v>0</v>
      </c>
      <c r="J292" s="58"/>
    </row>
    <row r="293" spans="1:10" s="59" customFormat="1" ht="9.75" customHeight="1">
      <c r="A293" s="90">
        <v>2019</v>
      </c>
      <c r="B293" s="91"/>
      <c r="C293" s="76">
        <v>0</v>
      </c>
      <c r="D293" s="76">
        <v>0</v>
      </c>
      <c r="E293" s="76">
        <v>0</v>
      </c>
      <c r="F293" s="76">
        <v>0</v>
      </c>
      <c r="G293" s="76">
        <v>0</v>
      </c>
      <c r="H293" s="76">
        <v>0</v>
      </c>
      <c r="I293" s="76">
        <v>0</v>
      </c>
      <c r="J293" s="58"/>
    </row>
    <row r="294" spans="1:10" s="59" customFormat="1" ht="9.75" customHeight="1">
      <c r="A294" s="90">
        <v>2020</v>
      </c>
      <c r="B294" s="91"/>
      <c r="C294" s="43">
        <v>0</v>
      </c>
      <c r="D294" s="43">
        <v>0</v>
      </c>
      <c r="E294" s="43">
        <v>0</v>
      </c>
      <c r="F294" s="43">
        <v>0</v>
      </c>
      <c r="G294" s="43">
        <v>0</v>
      </c>
      <c r="H294" s="43">
        <v>0</v>
      </c>
      <c r="I294" s="43">
        <v>0</v>
      </c>
      <c r="J294" s="58"/>
    </row>
    <row r="295" spans="1:10" s="59" customFormat="1" ht="9.75" customHeight="1">
      <c r="A295" s="90">
        <v>2021</v>
      </c>
      <c r="B295" s="91"/>
      <c r="C295" s="74">
        <v>0</v>
      </c>
      <c r="D295" s="74">
        <v>0</v>
      </c>
      <c r="E295" s="74">
        <v>0</v>
      </c>
      <c r="F295" s="74">
        <v>0</v>
      </c>
      <c r="G295" s="74">
        <v>0</v>
      </c>
      <c r="H295" s="74">
        <v>0</v>
      </c>
      <c r="I295" s="74">
        <v>0</v>
      </c>
      <c r="J295" s="58"/>
    </row>
    <row r="296" spans="1:10" s="59" customFormat="1" ht="9.75" customHeight="1">
      <c r="A296" s="103">
        <v>2022</v>
      </c>
      <c r="B296" s="104"/>
      <c r="C296" s="74">
        <v>0</v>
      </c>
      <c r="D296" s="74">
        <v>0</v>
      </c>
      <c r="E296" s="74">
        <v>0</v>
      </c>
      <c r="F296" s="74">
        <v>0</v>
      </c>
      <c r="G296" s="74">
        <v>0</v>
      </c>
      <c r="H296" s="74">
        <v>0</v>
      </c>
      <c r="I296" s="74">
        <v>0</v>
      </c>
      <c r="J296" s="58"/>
    </row>
    <row r="297" spans="1:10" s="59" customFormat="1" ht="9.75" customHeight="1">
      <c r="A297" s="103">
        <v>2023</v>
      </c>
      <c r="B297" s="104"/>
      <c r="C297" s="74">
        <v>0</v>
      </c>
      <c r="D297" s="74">
        <v>0</v>
      </c>
      <c r="E297" s="74">
        <v>0</v>
      </c>
      <c r="F297" s="74">
        <v>0</v>
      </c>
      <c r="G297" s="74">
        <v>0</v>
      </c>
      <c r="H297" s="74">
        <v>0</v>
      </c>
      <c r="I297" s="74">
        <v>0</v>
      </c>
      <c r="J297" s="58"/>
    </row>
    <row r="298" spans="1:10" s="59" customFormat="1" ht="9.75" customHeight="1">
      <c r="A298" s="103">
        <v>2024</v>
      </c>
      <c r="B298" s="104"/>
      <c r="C298" s="74" t="s">
        <v>9</v>
      </c>
      <c r="D298" s="74" t="s">
        <v>9</v>
      </c>
      <c r="E298" s="74" t="s">
        <v>9</v>
      </c>
      <c r="F298" s="74" t="s">
        <v>9</v>
      </c>
      <c r="G298" s="74" t="s">
        <v>9</v>
      </c>
      <c r="H298" s="74" t="s">
        <v>9</v>
      </c>
      <c r="I298" s="74" t="s">
        <v>9</v>
      </c>
      <c r="J298" s="58"/>
    </row>
    <row r="299" spans="1:10" s="59" customFormat="1" ht="9.75" customHeight="1">
      <c r="A299" s="88"/>
      <c r="B299" s="105"/>
      <c r="C299" s="105"/>
      <c r="D299" s="105"/>
      <c r="E299" s="105"/>
      <c r="F299" s="105"/>
      <c r="G299" s="105"/>
      <c r="H299" s="105"/>
      <c r="I299" s="105"/>
      <c r="J299" s="58"/>
    </row>
    <row r="300" spans="1:11" s="57" customFormat="1" ht="9.75" customHeight="1">
      <c r="A300" s="100" t="s">
        <v>14</v>
      </c>
      <c r="B300" s="101"/>
      <c r="C300" s="101"/>
      <c r="D300" s="101"/>
      <c r="E300" s="101"/>
      <c r="F300" s="101"/>
      <c r="G300" s="101"/>
      <c r="H300" s="101"/>
      <c r="I300" s="101"/>
      <c r="J300" s="55"/>
      <c r="K300" s="56"/>
    </row>
    <row r="301" spans="1:10" s="59" customFormat="1" ht="9.75" customHeight="1">
      <c r="A301" s="90">
        <v>1981</v>
      </c>
      <c r="B301" s="91"/>
      <c r="C301" s="74">
        <v>0</v>
      </c>
      <c r="D301" s="74">
        <v>0</v>
      </c>
      <c r="E301" s="74">
        <v>0</v>
      </c>
      <c r="F301" s="74">
        <v>0</v>
      </c>
      <c r="G301" s="74" t="s">
        <v>10</v>
      </c>
      <c r="H301" s="74">
        <v>0</v>
      </c>
      <c r="I301" s="74" t="s">
        <v>10</v>
      </c>
      <c r="J301" s="58"/>
    </row>
    <row r="302" spans="1:10" s="59" customFormat="1" ht="9.75" customHeight="1">
      <c r="A302" s="90">
        <v>1982</v>
      </c>
      <c r="B302" s="91"/>
      <c r="C302" s="74">
        <v>0</v>
      </c>
      <c r="D302" s="74">
        <v>0</v>
      </c>
      <c r="E302" s="74">
        <v>0</v>
      </c>
      <c r="F302" s="74">
        <v>0</v>
      </c>
      <c r="G302" s="74" t="s">
        <v>10</v>
      </c>
      <c r="H302" s="74">
        <v>0</v>
      </c>
      <c r="I302" s="74" t="s">
        <v>10</v>
      </c>
      <c r="J302" s="58"/>
    </row>
    <row r="303" spans="1:10" s="59" customFormat="1" ht="9.75" customHeight="1">
      <c r="A303" s="90">
        <v>1983</v>
      </c>
      <c r="B303" s="91"/>
      <c r="C303" s="74">
        <v>0</v>
      </c>
      <c r="D303" s="74">
        <v>0</v>
      </c>
      <c r="E303" s="74">
        <v>0</v>
      </c>
      <c r="F303" s="74">
        <v>0</v>
      </c>
      <c r="G303" s="74" t="s">
        <v>10</v>
      </c>
      <c r="H303" s="74">
        <v>0</v>
      </c>
      <c r="I303" s="74" t="s">
        <v>10</v>
      </c>
      <c r="J303" s="58"/>
    </row>
    <row r="304" spans="1:10" s="59" customFormat="1" ht="9.75" customHeight="1">
      <c r="A304" s="90">
        <v>1984</v>
      </c>
      <c r="B304" s="91"/>
      <c r="C304" s="74">
        <v>0</v>
      </c>
      <c r="D304" s="74">
        <v>0</v>
      </c>
      <c r="E304" s="74">
        <v>0</v>
      </c>
      <c r="F304" s="74">
        <v>0</v>
      </c>
      <c r="G304" s="74" t="s">
        <v>10</v>
      </c>
      <c r="H304" s="74">
        <v>0</v>
      </c>
      <c r="I304" s="74" t="s">
        <v>10</v>
      </c>
      <c r="J304" s="58"/>
    </row>
    <row r="305" spans="1:10" s="59" customFormat="1" ht="9.75" customHeight="1">
      <c r="A305" s="90">
        <v>1985</v>
      </c>
      <c r="B305" s="91"/>
      <c r="C305" s="74">
        <v>0</v>
      </c>
      <c r="D305" s="74">
        <v>0</v>
      </c>
      <c r="E305" s="74">
        <v>0</v>
      </c>
      <c r="F305" s="74">
        <v>0</v>
      </c>
      <c r="G305" s="74" t="s">
        <v>10</v>
      </c>
      <c r="H305" s="74">
        <v>0</v>
      </c>
      <c r="I305" s="74" t="s">
        <v>10</v>
      </c>
      <c r="J305" s="60"/>
    </row>
    <row r="306" spans="1:10" s="59" customFormat="1" ht="9.75" customHeight="1">
      <c r="A306" s="90">
        <v>1986</v>
      </c>
      <c r="B306" s="91"/>
      <c r="C306" s="74">
        <v>0</v>
      </c>
      <c r="D306" s="74">
        <v>0</v>
      </c>
      <c r="E306" s="74">
        <v>0</v>
      </c>
      <c r="F306" s="74">
        <v>0</v>
      </c>
      <c r="G306" s="74" t="s">
        <v>10</v>
      </c>
      <c r="H306" s="74">
        <v>0</v>
      </c>
      <c r="I306" s="74" t="s">
        <v>10</v>
      </c>
      <c r="J306" s="58"/>
    </row>
    <row r="307" spans="1:10" s="59" customFormat="1" ht="9.75" customHeight="1">
      <c r="A307" s="90">
        <v>1987</v>
      </c>
      <c r="B307" s="91"/>
      <c r="C307" s="74">
        <v>0</v>
      </c>
      <c r="D307" s="74">
        <v>0</v>
      </c>
      <c r="E307" s="74">
        <v>0</v>
      </c>
      <c r="F307" s="74">
        <v>0</v>
      </c>
      <c r="G307" s="74" t="s">
        <v>10</v>
      </c>
      <c r="H307" s="74">
        <v>0</v>
      </c>
      <c r="I307" s="74" t="s">
        <v>10</v>
      </c>
      <c r="J307" s="61"/>
    </row>
    <row r="308" spans="1:10" s="59" customFormat="1" ht="9.75" customHeight="1">
      <c r="A308" s="90">
        <v>1988</v>
      </c>
      <c r="B308" s="91"/>
      <c r="C308" s="74">
        <v>0</v>
      </c>
      <c r="D308" s="74">
        <v>0</v>
      </c>
      <c r="E308" s="74">
        <v>0</v>
      </c>
      <c r="F308" s="74">
        <v>0</v>
      </c>
      <c r="G308" s="74" t="s">
        <v>10</v>
      </c>
      <c r="H308" s="74">
        <v>0</v>
      </c>
      <c r="I308" s="74">
        <v>0</v>
      </c>
      <c r="J308" s="58"/>
    </row>
    <row r="309" spans="1:10" s="59" customFormat="1" ht="9.75" customHeight="1">
      <c r="A309" s="90">
        <v>1989</v>
      </c>
      <c r="B309" s="91"/>
      <c r="C309" s="74">
        <v>0</v>
      </c>
      <c r="D309" s="74">
        <v>0</v>
      </c>
      <c r="E309" s="74">
        <v>0</v>
      </c>
      <c r="F309" s="74">
        <v>0</v>
      </c>
      <c r="G309" s="74" t="s">
        <v>10</v>
      </c>
      <c r="H309" s="74">
        <v>0</v>
      </c>
      <c r="I309" s="74">
        <v>0</v>
      </c>
      <c r="J309" s="58"/>
    </row>
    <row r="310" spans="1:10" s="59" customFormat="1" ht="9.75" customHeight="1">
      <c r="A310" s="90">
        <v>1990</v>
      </c>
      <c r="B310" s="91"/>
      <c r="C310" s="74">
        <v>0</v>
      </c>
      <c r="D310" s="74">
        <v>0</v>
      </c>
      <c r="E310" s="74">
        <v>0</v>
      </c>
      <c r="F310" s="74">
        <v>0</v>
      </c>
      <c r="G310" s="74" t="s">
        <v>10</v>
      </c>
      <c r="H310" s="74">
        <v>0</v>
      </c>
      <c r="I310" s="74">
        <v>0</v>
      </c>
      <c r="J310" s="62"/>
    </row>
    <row r="311" spans="1:10" s="59" customFormat="1" ht="9.75" customHeight="1">
      <c r="A311" s="90">
        <v>1991</v>
      </c>
      <c r="B311" s="91"/>
      <c r="C311" s="74">
        <v>0</v>
      </c>
      <c r="D311" s="74">
        <v>0</v>
      </c>
      <c r="E311" s="74">
        <v>0</v>
      </c>
      <c r="F311" s="74">
        <v>0</v>
      </c>
      <c r="G311" s="74" t="s">
        <v>10</v>
      </c>
      <c r="H311" s="74">
        <v>0</v>
      </c>
      <c r="I311" s="74">
        <v>0</v>
      </c>
      <c r="J311" s="58"/>
    </row>
    <row r="312" spans="1:10" s="59" customFormat="1" ht="9.75" customHeight="1">
      <c r="A312" s="90">
        <v>1992</v>
      </c>
      <c r="B312" s="91"/>
      <c r="C312" s="74">
        <v>0</v>
      </c>
      <c r="D312" s="74">
        <v>0</v>
      </c>
      <c r="E312" s="74">
        <v>0</v>
      </c>
      <c r="F312" s="74">
        <v>0</v>
      </c>
      <c r="G312" s="74" t="s">
        <v>10</v>
      </c>
      <c r="H312" s="74">
        <v>0</v>
      </c>
      <c r="I312" s="74">
        <v>0</v>
      </c>
      <c r="J312" s="58"/>
    </row>
    <row r="313" spans="1:10" s="59" customFormat="1" ht="9.75" customHeight="1">
      <c r="A313" s="90">
        <v>1993</v>
      </c>
      <c r="B313" s="91"/>
      <c r="C313" s="74">
        <v>0</v>
      </c>
      <c r="D313" s="74">
        <v>0</v>
      </c>
      <c r="E313" s="74">
        <v>0</v>
      </c>
      <c r="F313" s="74">
        <v>0</v>
      </c>
      <c r="G313" s="74" t="s">
        <v>10</v>
      </c>
      <c r="H313" s="74">
        <v>0</v>
      </c>
      <c r="I313" s="74">
        <v>0</v>
      </c>
      <c r="J313" s="58"/>
    </row>
    <row r="314" spans="1:10" s="59" customFormat="1" ht="9.75" customHeight="1">
      <c r="A314" s="90">
        <v>1994</v>
      </c>
      <c r="B314" s="91"/>
      <c r="C314" s="74">
        <v>0</v>
      </c>
      <c r="D314" s="74">
        <v>0</v>
      </c>
      <c r="E314" s="74">
        <v>0</v>
      </c>
      <c r="F314" s="74">
        <v>0</v>
      </c>
      <c r="G314" s="74" t="s">
        <v>10</v>
      </c>
      <c r="H314" s="74">
        <v>0</v>
      </c>
      <c r="I314" s="74">
        <v>0</v>
      </c>
      <c r="J314" s="58"/>
    </row>
    <row r="315" spans="1:10" s="59" customFormat="1" ht="9.75" customHeight="1">
      <c r="A315" s="90">
        <v>1995</v>
      </c>
      <c r="B315" s="91"/>
      <c r="C315" s="74">
        <v>0</v>
      </c>
      <c r="D315" s="74">
        <v>0</v>
      </c>
      <c r="E315" s="74">
        <v>0</v>
      </c>
      <c r="F315" s="74">
        <v>0</v>
      </c>
      <c r="G315" s="74" t="s">
        <v>10</v>
      </c>
      <c r="H315" s="74">
        <v>0</v>
      </c>
      <c r="I315" s="74">
        <v>0</v>
      </c>
      <c r="J315" s="58"/>
    </row>
    <row r="316" spans="1:12" s="59" customFormat="1" ht="9.75" customHeight="1">
      <c r="A316" s="90">
        <v>1996</v>
      </c>
      <c r="B316" s="91"/>
      <c r="C316" s="74">
        <v>0</v>
      </c>
      <c r="D316" s="74">
        <v>0</v>
      </c>
      <c r="E316" s="74">
        <v>0</v>
      </c>
      <c r="F316" s="74">
        <v>0</v>
      </c>
      <c r="G316" s="74" t="s">
        <v>10</v>
      </c>
      <c r="H316" s="74">
        <v>0</v>
      </c>
      <c r="I316" s="74">
        <v>0</v>
      </c>
      <c r="J316" s="58"/>
      <c r="L316" s="63"/>
    </row>
    <row r="317" spans="1:10" s="59" customFormat="1" ht="9.75" customHeight="1">
      <c r="A317" s="90">
        <v>1997</v>
      </c>
      <c r="B317" s="91"/>
      <c r="C317" s="74">
        <v>0</v>
      </c>
      <c r="D317" s="74">
        <v>0</v>
      </c>
      <c r="E317" s="74">
        <v>0</v>
      </c>
      <c r="F317" s="74">
        <v>0</v>
      </c>
      <c r="G317" s="74" t="s">
        <v>10</v>
      </c>
      <c r="H317" s="74">
        <v>0</v>
      </c>
      <c r="I317" s="74">
        <v>0</v>
      </c>
      <c r="J317" s="58"/>
    </row>
    <row r="318" spans="1:10" s="59" customFormat="1" ht="9.75" customHeight="1">
      <c r="A318" s="90">
        <v>1998</v>
      </c>
      <c r="B318" s="91"/>
      <c r="C318" s="74">
        <v>0</v>
      </c>
      <c r="D318" s="74">
        <v>0</v>
      </c>
      <c r="E318" s="74">
        <v>0</v>
      </c>
      <c r="F318" s="74">
        <v>0</v>
      </c>
      <c r="G318" s="74" t="s">
        <v>10</v>
      </c>
      <c r="H318" s="74">
        <v>0</v>
      </c>
      <c r="I318" s="74">
        <v>0</v>
      </c>
      <c r="J318" s="58"/>
    </row>
    <row r="319" spans="1:10" s="59" customFormat="1" ht="9.75" customHeight="1">
      <c r="A319" s="90">
        <v>1999</v>
      </c>
      <c r="B319" s="91"/>
      <c r="C319" s="74">
        <v>0</v>
      </c>
      <c r="D319" s="74">
        <v>0</v>
      </c>
      <c r="E319" s="74">
        <v>0</v>
      </c>
      <c r="F319" s="74">
        <v>0</v>
      </c>
      <c r="G319" s="74" t="s">
        <v>10</v>
      </c>
      <c r="H319" s="74">
        <v>0</v>
      </c>
      <c r="I319" s="74">
        <v>0</v>
      </c>
      <c r="J319" s="58"/>
    </row>
    <row r="320" spans="1:10" s="59" customFormat="1" ht="9.75" customHeight="1">
      <c r="A320" s="90">
        <v>2000</v>
      </c>
      <c r="B320" s="91"/>
      <c r="C320" s="74">
        <v>0</v>
      </c>
      <c r="D320" s="74">
        <v>0</v>
      </c>
      <c r="E320" s="74">
        <v>0</v>
      </c>
      <c r="F320" s="74">
        <v>0</v>
      </c>
      <c r="G320" s="74" t="s">
        <v>10</v>
      </c>
      <c r="H320" s="74">
        <v>0</v>
      </c>
      <c r="I320" s="74">
        <v>0</v>
      </c>
      <c r="J320" s="58"/>
    </row>
    <row r="321" spans="1:10" s="59" customFormat="1" ht="9.75" customHeight="1">
      <c r="A321" s="90">
        <v>2001</v>
      </c>
      <c r="B321" s="91"/>
      <c r="C321" s="74">
        <v>0</v>
      </c>
      <c r="D321" s="74">
        <v>0</v>
      </c>
      <c r="E321" s="74">
        <v>0</v>
      </c>
      <c r="F321" s="74">
        <v>0</v>
      </c>
      <c r="G321" s="74" t="s">
        <v>10</v>
      </c>
      <c r="H321" s="74">
        <v>0</v>
      </c>
      <c r="I321" s="74">
        <v>0</v>
      </c>
      <c r="J321" s="58"/>
    </row>
    <row r="322" spans="1:10" s="59" customFormat="1" ht="9.75" customHeight="1">
      <c r="A322" s="90">
        <v>2002</v>
      </c>
      <c r="B322" s="91"/>
      <c r="C322" s="74">
        <v>0</v>
      </c>
      <c r="D322" s="74">
        <v>0</v>
      </c>
      <c r="E322" s="74">
        <v>0</v>
      </c>
      <c r="F322" s="74">
        <v>0</v>
      </c>
      <c r="G322" s="74" t="s">
        <v>10</v>
      </c>
      <c r="H322" s="74">
        <v>0</v>
      </c>
      <c r="I322" s="74">
        <v>0</v>
      </c>
      <c r="J322" s="58"/>
    </row>
    <row r="323" spans="1:10" s="59" customFormat="1" ht="9.75" customHeight="1">
      <c r="A323" s="90">
        <v>2003</v>
      </c>
      <c r="B323" s="91"/>
      <c r="C323" s="74">
        <v>0</v>
      </c>
      <c r="D323" s="74">
        <v>0</v>
      </c>
      <c r="E323" s="74">
        <v>0</v>
      </c>
      <c r="F323" s="74">
        <v>0</v>
      </c>
      <c r="G323" s="74" t="s">
        <v>10</v>
      </c>
      <c r="H323" s="74">
        <v>0</v>
      </c>
      <c r="I323" s="74">
        <v>0</v>
      </c>
      <c r="J323" s="58"/>
    </row>
    <row r="324" spans="1:10" s="57" customFormat="1" ht="9.75" customHeight="1">
      <c r="A324" s="90">
        <v>2004</v>
      </c>
      <c r="B324" s="91"/>
      <c r="C324" s="74">
        <v>0</v>
      </c>
      <c r="D324" s="74">
        <v>0</v>
      </c>
      <c r="E324" s="74">
        <v>0</v>
      </c>
      <c r="F324" s="74">
        <v>0</v>
      </c>
      <c r="G324" s="74" t="s">
        <v>10</v>
      </c>
      <c r="H324" s="74">
        <v>0</v>
      </c>
      <c r="I324" s="74">
        <v>0</v>
      </c>
      <c r="J324" s="64"/>
    </row>
    <row r="325" spans="1:10" s="59" customFormat="1" ht="9.75" customHeight="1">
      <c r="A325" s="90">
        <v>2005</v>
      </c>
      <c r="B325" s="91"/>
      <c r="C325" s="74">
        <v>0</v>
      </c>
      <c r="D325" s="74">
        <v>0</v>
      </c>
      <c r="E325" s="74">
        <v>0</v>
      </c>
      <c r="F325" s="74">
        <v>0</v>
      </c>
      <c r="G325" s="74" t="s">
        <v>10</v>
      </c>
      <c r="H325" s="74">
        <v>0</v>
      </c>
      <c r="I325" s="74">
        <v>0</v>
      </c>
      <c r="J325" s="58"/>
    </row>
    <row r="326" spans="1:10" s="59" customFormat="1" ht="9.75" customHeight="1">
      <c r="A326" s="90">
        <v>2006</v>
      </c>
      <c r="B326" s="91"/>
      <c r="C326" s="74">
        <v>0</v>
      </c>
      <c r="D326" s="74">
        <v>0</v>
      </c>
      <c r="E326" s="74">
        <v>0</v>
      </c>
      <c r="F326" s="74">
        <v>0</v>
      </c>
      <c r="G326" s="74" t="s">
        <v>10</v>
      </c>
      <c r="H326" s="74">
        <v>0</v>
      </c>
      <c r="I326" s="74">
        <v>0</v>
      </c>
      <c r="J326" s="58"/>
    </row>
    <row r="327" spans="1:10" s="59" customFormat="1" ht="9.75" customHeight="1">
      <c r="A327" s="90">
        <v>2007</v>
      </c>
      <c r="B327" s="91"/>
      <c r="C327" s="74">
        <v>0</v>
      </c>
      <c r="D327" s="74">
        <v>0</v>
      </c>
      <c r="E327" s="74">
        <v>0</v>
      </c>
      <c r="F327" s="74">
        <v>0</v>
      </c>
      <c r="G327" s="74" t="s">
        <v>10</v>
      </c>
      <c r="H327" s="74">
        <v>0</v>
      </c>
      <c r="I327" s="74">
        <v>0</v>
      </c>
      <c r="J327" s="58"/>
    </row>
    <row r="328" spans="1:10" s="59" customFormat="1" ht="9.75" customHeight="1">
      <c r="A328" s="90">
        <v>2008</v>
      </c>
      <c r="B328" s="91"/>
      <c r="C328" s="74">
        <v>0</v>
      </c>
      <c r="D328" s="74">
        <v>0</v>
      </c>
      <c r="E328" s="74">
        <v>0</v>
      </c>
      <c r="F328" s="74">
        <v>0</v>
      </c>
      <c r="G328" s="74" t="s">
        <v>10</v>
      </c>
      <c r="H328" s="74">
        <v>0</v>
      </c>
      <c r="I328" s="74">
        <v>0</v>
      </c>
      <c r="J328" s="58"/>
    </row>
    <row r="329" spans="1:10" s="59" customFormat="1" ht="9.75" customHeight="1">
      <c r="A329" s="90">
        <v>2009</v>
      </c>
      <c r="B329" s="91"/>
      <c r="C329" s="74">
        <v>0</v>
      </c>
      <c r="D329" s="74">
        <v>0</v>
      </c>
      <c r="E329" s="74">
        <v>0</v>
      </c>
      <c r="F329" s="74">
        <v>0</v>
      </c>
      <c r="G329" s="74" t="s">
        <v>10</v>
      </c>
      <c r="H329" s="74">
        <v>0</v>
      </c>
      <c r="I329" s="74">
        <v>0</v>
      </c>
      <c r="J329" s="58"/>
    </row>
    <row r="330" spans="1:10" s="59" customFormat="1" ht="9.75" customHeight="1">
      <c r="A330" s="90">
        <v>2010</v>
      </c>
      <c r="B330" s="91"/>
      <c r="C330" s="74">
        <v>0</v>
      </c>
      <c r="D330" s="74">
        <v>0</v>
      </c>
      <c r="E330" s="74">
        <v>0</v>
      </c>
      <c r="F330" s="74">
        <v>0</v>
      </c>
      <c r="G330" s="74" t="s">
        <v>10</v>
      </c>
      <c r="H330" s="74">
        <v>0</v>
      </c>
      <c r="I330" s="74">
        <v>0</v>
      </c>
      <c r="J330" s="58"/>
    </row>
    <row r="331" spans="1:10" s="59" customFormat="1" ht="9.75" customHeight="1">
      <c r="A331" s="90">
        <v>2011</v>
      </c>
      <c r="B331" s="91"/>
      <c r="C331" s="74">
        <v>0</v>
      </c>
      <c r="D331" s="74">
        <v>0</v>
      </c>
      <c r="E331" s="74">
        <v>0</v>
      </c>
      <c r="F331" s="74">
        <v>0</v>
      </c>
      <c r="G331" s="74" t="s">
        <v>10</v>
      </c>
      <c r="H331" s="74">
        <v>0</v>
      </c>
      <c r="I331" s="74">
        <v>0</v>
      </c>
      <c r="J331" s="58"/>
    </row>
    <row r="332" spans="1:10" s="59" customFormat="1" ht="9.75" customHeight="1">
      <c r="A332" s="90">
        <v>2012</v>
      </c>
      <c r="B332" s="91"/>
      <c r="C332" s="74">
        <v>0</v>
      </c>
      <c r="D332" s="74">
        <v>0</v>
      </c>
      <c r="E332" s="74">
        <v>0</v>
      </c>
      <c r="F332" s="74">
        <v>0</v>
      </c>
      <c r="G332" s="74" t="s">
        <v>10</v>
      </c>
      <c r="H332" s="74">
        <v>0</v>
      </c>
      <c r="I332" s="74">
        <v>0</v>
      </c>
      <c r="J332" s="58"/>
    </row>
    <row r="333" spans="1:10" s="59" customFormat="1" ht="9.75" customHeight="1">
      <c r="A333" s="90">
        <v>2013</v>
      </c>
      <c r="B333" s="91"/>
      <c r="C333" s="74">
        <v>0</v>
      </c>
      <c r="D333" s="74">
        <v>0</v>
      </c>
      <c r="E333" s="74">
        <v>0</v>
      </c>
      <c r="F333" s="74">
        <v>0</v>
      </c>
      <c r="G333" s="74">
        <v>0</v>
      </c>
      <c r="H333" s="74">
        <v>0</v>
      </c>
      <c r="I333" s="74">
        <v>0</v>
      </c>
      <c r="J333" s="58"/>
    </row>
    <row r="334" spans="1:10" s="59" customFormat="1" ht="9.75" customHeight="1">
      <c r="A334" s="90">
        <v>2014</v>
      </c>
      <c r="B334" s="91"/>
      <c r="C334" s="74">
        <v>0</v>
      </c>
      <c r="D334" s="74">
        <v>0</v>
      </c>
      <c r="E334" s="74">
        <v>0</v>
      </c>
      <c r="F334" s="74">
        <v>0</v>
      </c>
      <c r="G334" s="74" t="s">
        <v>10</v>
      </c>
      <c r="H334" s="74">
        <v>0</v>
      </c>
      <c r="I334" s="74">
        <v>0</v>
      </c>
      <c r="J334" s="58"/>
    </row>
    <row r="335" spans="1:10" s="59" customFormat="1" ht="9.75" customHeight="1">
      <c r="A335" s="90">
        <v>2015</v>
      </c>
      <c r="B335" s="91"/>
      <c r="C335" s="74">
        <v>0</v>
      </c>
      <c r="D335" s="74">
        <v>0</v>
      </c>
      <c r="E335" s="74">
        <v>0</v>
      </c>
      <c r="F335" s="74">
        <v>0</v>
      </c>
      <c r="G335" s="74">
        <v>0</v>
      </c>
      <c r="H335" s="74">
        <v>0</v>
      </c>
      <c r="I335" s="74">
        <v>0</v>
      </c>
      <c r="J335" s="58"/>
    </row>
    <row r="336" spans="1:10" s="59" customFormat="1" ht="9.75" customHeight="1">
      <c r="A336" s="90">
        <v>2016</v>
      </c>
      <c r="B336" s="91"/>
      <c r="C336" s="74">
        <v>0</v>
      </c>
      <c r="D336" s="74">
        <v>0</v>
      </c>
      <c r="E336" s="74">
        <v>0</v>
      </c>
      <c r="F336" s="74">
        <v>0</v>
      </c>
      <c r="G336" s="74">
        <v>0</v>
      </c>
      <c r="H336" s="74">
        <v>0</v>
      </c>
      <c r="I336" s="74">
        <v>0</v>
      </c>
      <c r="J336" s="58"/>
    </row>
    <row r="337" spans="1:10" s="59" customFormat="1" ht="9.75" customHeight="1">
      <c r="A337" s="90">
        <v>2017</v>
      </c>
      <c r="B337" s="91"/>
      <c r="C337" s="74">
        <v>0</v>
      </c>
      <c r="D337" s="74">
        <v>0</v>
      </c>
      <c r="E337" s="74">
        <v>0</v>
      </c>
      <c r="F337" s="74">
        <v>0</v>
      </c>
      <c r="G337" s="74">
        <v>0</v>
      </c>
      <c r="H337" s="74">
        <v>0</v>
      </c>
      <c r="I337" s="74">
        <v>0</v>
      </c>
      <c r="J337" s="58"/>
    </row>
    <row r="338" spans="1:10" s="59" customFormat="1" ht="9.75" customHeight="1">
      <c r="A338" s="90">
        <v>2018</v>
      </c>
      <c r="B338" s="91"/>
      <c r="C338" s="74">
        <v>0</v>
      </c>
      <c r="D338" s="74">
        <v>0</v>
      </c>
      <c r="E338" s="74">
        <v>0</v>
      </c>
      <c r="F338" s="74">
        <v>0</v>
      </c>
      <c r="G338" s="74">
        <v>0</v>
      </c>
      <c r="H338" s="74">
        <v>0</v>
      </c>
      <c r="I338" s="74">
        <v>0</v>
      </c>
      <c r="J338" s="58"/>
    </row>
    <row r="339" spans="1:10" s="59" customFormat="1" ht="9.75" customHeight="1">
      <c r="A339" s="90">
        <v>2019</v>
      </c>
      <c r="B339" s="91"/>
      <c r="C339" s="76">
        <v>0</v>
      </c>
      <c r="D339" s="76">
        <v>0</v>
      </c>
      <c r="E339" s="76">
        <v>0</v>
      </c>
      <c r="F339" s="76">
        <v>0</v>
      </c>
      <c r="G339" s="76">
        <v>0</v>
      </c>
      <c r="H339" s="76">
        <v>0</v>
      </c>
      <c r="I339" s="76">
        <v>0</v>
      </c>
      <c r="J339" s="58"/>
    </row>
    <row r="340" spans="1:10" s="59" customFormat="1" ht="9.75" customHeight="1">
      <c r="A340" s="90">
        <v>2020</v>
      </c>
      <c r="B340" s="91"/>
      <c r="C340" s="43">
        <v>0</v>
      </c>
      <c r="D340" s="43">
        <v>0</v>
      </c>
      <c r="E340" s="43">
        <v>0</v>
      </c>
      <c r="F340" s="43">
        <v>0</v>
      </c>
      <c r="G340" s="43">
        <v>0</v>
      </c>
      <c r="H340" s="43">
        <v>0</v>
      </c>
      <c r="I340" s="43">
        <v>0</v>
      </c>
      <c r="J340" s="58"/>
    </row>
    <row r="341" spans="1:10" s="59" customFormat="1" ht="9.75" customHeight="1">
      <c r="A341" s="90">
        <v>2021</v>
      </c>
      <c r="B341" s="91"/>
      <c r="C341" s="74">
        <v>0</v>
      </c>
      <c r="D341" s="74">
        <v>0</v>
      </c>
      <c r="E341" s="74">
        <v>0</v>
      </c>
      <c r="F341" s="74">
        <v>0</v>
      </c>
      <c r="G341" s="74">
        <v>0</v>
      </c>
      <c r="H341" s="74">
        <v>0</v>
      </c>
      <c r="I341" s="74">
        <v>0</v>
      </c>
      <c r="J341" s="58"/>
    </row>
    <row r="342" spans="1:10" s="59" customFormat="1" ht="9.75" customHeight="1">
      <c r="A342" s="103">
        <v>2022</v>
      </c>
      <c r="B342" s="104"/>
      <c r="C342" s="74">
        <v>0</v>
      </c>
      <c r="D342" s="74">
        <v>0</v>
      </c>
      <c r="E342" s="74">
        <v>0</v>
      </c>
      <c r="F342" s="74">
        <v>0</v>
      </c>
      <c r="G342" s="74">
        <v>0</v>
      </c>
      <c r="H342" s="74">
        <v>0</v>
      </c>
      <c r="I342" s="74">
        <v>0</v>
      </c>
      <c r="J342" s="58"/>
    </row>
    <row r="343" spans="1:10" s="59" customFormat="1" ht="9.75" customHeight="1">
      <c r="A343" s="103">
        <v>2023</v>
      </c>
      <c r="B343" s="104"/>
      <c r="C343" s="74">
        <v>0</v>
      </c>
      <c r="D343" s="74">
        <v>0</v>
      </c>
      <c r="E343" s="74">
        <v>0</v>
      </c>
      <c r="F343" s="74">
        <v>0</v>
      </c>
      <c r="G343" s="74">
        <v>0</v>
      </c>
      <c r="H343" s="74">
        <v>0</v>
      </c>
      <c r="I343" s="74">
        <v>0</v>
      </c>
      <c r="J343" s="58"/>
    </row>
    <row r="344" spans="1:10" s="59" customFormat="1" ht="9.75" customHeight="1">
      <c r="A344" s="103">
        <v>2024</v>
      </c>
      <c r="B344" s="104"/>
      <c r="C344" s="74" t="s">
        <v>9</v>
      </c>
      <c r="D344" s="74" t="s">
        <v>9</v>
      </c>
      <c r="E344" s="74" t="s">
        <v>9</v>
      </c>
      <c r="F344" s="74" t="s">
        <v>9</v>
      </c>
      <c r="G344" s="74" t="s">
        <v>9</v>
      </c>
      <c r="H344" s="74" t="s">
        <v>9</v>
      </c>
      <c r="I344" s="74" t="s">
        <v>9</v>
      </c>
      <c r="J344" s="58"/>
    </row>
    <row r="345" spans="1:10" s="59" customFormat="1" ht="9.75" customHeight="1">
      <c r="A345" s="88"/>
      <c r="B345" s="105"/>
      <c r="C345" s="105"/>
      <c r="D345" s="105"/>
      <c r="E345" s="105"/>
      <c r="F345" s="105"/>
      <c r="G345" s="105"/>
      <c r="H345" s="105"/>
      <c r="I345" s="105"/>
      <c r="J345" s="58"/>
    </row>
    <row r="346" spans="1:10" s="22" customFormat="1" ht="10.5" customHeight="1">
      <c r="A346" s="88" t="s">
        <v>102</v>
      </c>
      <c r="B346" s="125"/>
      <c r="C346" s="125"/>
      <c r="D346" s="125"/>
      <c r="E346" s="125"/>
      <c r="F346" s="125"/>
      <c r="G346" s="125"/>
      <c r="H346" s="125"/>
      <c r="I346" s="125"/>
      <c r="J346" s="37"/>
    </row>
    <row r="347" spans="1:10" s="68" customFormat="1" ht="11.25" customHeight="1">
      <c r="A347" s="108" t="s">
        <v>39</v>
      </c>
      <c r="B347" s="108"/>
      <c r="C347" s="109"/>
      <c r="D347" s="109"/>
      <c r="E347" s="109"/>
      <c r="F347" s="109"/>
      <c r="G347" s="109"/>
      <c r="H347" s="109"/>
      <c r="I347" s="109"/>
      <c r="J347" s="67"/>
    </row>
    <row r="348" spans="1:10" s="68" customFormat="1" ht="11.25" customHeight="1">
      <c r="A348" s="112" t="s">
        <v>18</v>
      </c>
      <c r="B348" s="112"/>
      <c r="C348" s="113"/>
      <c r="D348" s="113"/>
      <c r="E348" s="113"/>
      <c r="F348" s="113"/>
      <c r="G348" s="113"/>
      <c r="H348" s="113"/>
      <c r="I348" s="113"/>
      <c r="J348" s="67"/>
    </row>
    <row r="349" spans="1:10" s="68" customFormat="1" ht="11.25" customHeight="1">
      <c r="A349" s="108" t="s">
        <v>82</v>
      </c>
      <c r="B349" s="108"/>
      <c r="C349" s="109"/>
      <c r="D349" s="109"/>
      <c r="E349" s="109"/>
      <c r="F349" s="109"/>
      <c r="G349" s="109"/>
      <c r="H349" s="109"/>
      <c r="I349" s="109"/>
      <c r="J349" s="67"/>
    </row>
    <row r="350" spans="1:10" s="68" customFormat="1" ht="11.25" customHeight="1">
      <c r="A350" s="114" t="s">
        <v>19</v>
      </c>
      <c r="B350" s="114"/>
      <c r="C350" s="113"/>
      <c r="D350" s="113"/>
      <c r="E350" s="113"/>
      <c r="F350" s="113"/>
      <c r="G350" s="113"/>
      <c r="H350" s="113"/>
      <c r="I350" s="113"/>
      <c r="J350" s="67"/>
    </row>
    <row r="351" spans="1:10" s="68" customFormat="1" ht="11.25" customHeight="1">
      <c r="A351" s="108" t="s">
        <v>83</v>
      </c>
      <c r="B351" s="108"/>
      <c r="C351" s="109"/>
      <c r="D351" s="109"/>
      <c r="E351" s="109"/>
      <c r="F351" s="109"/>
      <c r="G351" s="109"/>
      <c r="H351" s="109"/>
      <c r="I351" s="109"/>
      <c r="J351" s="67"/>
    </row>
    <row r="352" spans="1:10" s="68" customFormat="1" ht="11.25" customHeight="1">
      <c r="A352" s="114" t="s">
        <v>20</v>
      </c>
      <c r="B352" s="114"/>
      <c r="C352" s="113"/>
      <c r="D352" s="113"/>
      <c r="E352" s="113"/>
      <c r="F352" s="113"/>
      <c r="G352" s="113"/>
      <c r="H352" s="113"/>
      <c r="I352" s="113"/>
      <c r="J352" s="67"/>
    </row>
    <row r="353" spans="1:9" s="69" customFormat="1" ht="11.25" customHeight="1">
      <c r="A353" s="108" t="s">
        <v>84</v>
      </c>
      <c r="B353" s="108"/>
      <c r="C353" s="109"/>
      <c r="D353" s="109"/>
      <c r="E353" s="109"/>
      <c r="F353" s="109"/>
      <c r="G353" s="109"/>
      <c r="H353" s="109"/>
      <c r="I353" s="109"/>
    </row>
    <row r="354" spans="1:9" s="69" customFormat="1" ht="11.25" customHeight="1">
      <c r="A354" s="112" t="s">
        <v>21</v>
      </c>
      <c r="B354" s="112"/>
      <c r="C354" s="113"/>
      <c r="D354" s="113"/>
      <c r="E354" s="113"/>
      <c r="F354" s="113"/>
      <c r="G354" s="113"/>
      <c r="H354" s="113"/>
      <c r="I354" s="113"/>
    </row>
    <row r="355" spans="1:9" s="18" customFormat="1" ht="5.25" customHeight="1">
      <c r="A355" s="126"/>
      <c r="B355" s="126"/>
      <c r="C355" s="126"/>
      <c r="D355" s="126"/>
      <c r="E355" s="126"/>
      <c r="F355" s="126"/>
      <c r="G355" s="126"/>
      <c r="H355" s="126"/>
      <c r="I355" s="126"/>
    </row>
    <row r="356" spans="1:10" s="7" customFormat="1" ht="11.25" customHeight="1">
      <c r="A356" s="107" t="s">
        <v>3</v>
      </c>
      <c r="B356" s="107"/>
      <c r="C356" s="107"/>
      <c r="D356" s="107"/>
      <c r="E356" s="107"/>
      <c r="F356" s="107"/>
      <c r="G356" s="107"/>
      <c r="H356" s="107"/>
      <c r="I356" s="107"/>
      <c r="J356" s="38"/>
    </row>
    <row r="357" spans="1:10" s="5" customFormat="1" ht="5.25" customHeight="1">
      <c r="A357" s="107"/>
      <c r="B357" s="107"/>
      <c r="C357" s="107"/>
      <c r="D357" s="107"/>
      <c r="E357" s="107"/>
      <c r="F357" s="107"/>
      <c r="G357" s="107"/>
      <c r="H357" s="107"/>
      <c r="I357" s="107"/>
      <c r="J357" s="18"/>
    </row>
    <row r="358" spans="1:10" s="30" customFormat="1" ht="11.25">
      <c r="A358" s="110" t="s">
        <v>109</v>
      </c>
      <c r="B358" s="110"/>
      <c r="C358" s="110"/>
      <c r="D358" s="110"/>
      <c r="E358" s="110"/>
      <c r="F358" s="110"/>
      <c r="G358" s="110"/>
      <c r="H358" s="110"/>
      <c r="I358" s="110"/>
      <c r="J358" s="39"/>
    </row>
    <row r="359" spans="1:10" s="8" customFormat="1" ht="11.25">
      <c r="A359" s="107" t="s">
        <v>4</v>
      </c>
      <c r="B359" s="107"/>
      <c r="C359" s="107"/>
      <c r="D359" s="107"/>
      <c r="E359" s="107"/>
      <c r="F359" s="107"/>
      <c r="G359" s="107"/>
      <c r="H359" s="107"/>
      <c r="I359" s="107"/>
      <c r="J359" s="40"/>
    </row>
    <row r="360" spans="1:9" ht="15">
      <c r="A360" s="6"/>
      <c r="B360" s="6"/>
      <c r="C360" s="9"/>
      <c r="D360" s="9"/>
      <c r="E360" s="9"/>
      <c r="F360" s="9"/>
      <c r="G360" s="9"/>
      <c r="H360" s="9"/>
      <c r="I360" s="9"/>
    </row>
  </sheetData>
  <sheetProtection/>
  <mergeCells count="347">
    <mergeCell ref="A343:B343"/>
    <mergeCell ref="A297:B297"/>
    <mergeCell ref="A247:B247"/>
    <mergeCell ref="A197:B197"/>
    <mergeCell ref="A147:B147"/>
    <mergeCell ref="A101:B101"/>
    <mergeCell ref="A107:B107"/>
    <mergeCell ref="A108:B108"/>
    <mergeCell ref="A109:B109"/>
    <mergeCell ref="A110:B110"/>
    <mergeCell ref="A1:I1"/>
    <mergeCell ref="A2:I2"/>
    <mergeCell ref="A3:I3"/>
    <mergeCell ref="A4:I4"/>
    <mergeCell ref="A18:B18"/>
    <mergeCell ref="A19:B19"/>
    <mergeCell ref="A13:B13"/>
    <mergeCell ref="A14:B14"/>
    <mergeCell ref="A15:B15"/>
    <mergeCell ref="A16:B16"/>
    <mergeCell ref="A347:I347"/>
    <mergeCell ref="A349:I349"/>
    <mergeCell ref="A351:I351"/>
    <mergeCell ref="A348:I348"/>
    <mergeCell ref="A24:B24"/>
    <mergeCell ref="A25:B25"/>
    <mergeCell ref="A26:B26"/>
    <mergeCell ref="A27:B27"/>
    <mergeCell ref="A345:I345"/>
    <mergeCell ref="A346:I346"/>
    <mergeCell ref="A357:I357"/>
    <mergeCell ref="A350:I350"/>
    <mergeCell ref="A352:I352"/>
    <mergeCell ref="A358:I358"/>
    <mergeCell ref="A355:I355"/>
    <mergeCell ref="A359:I359"/>
    <mergeCell ref="A354:I354"/>
    <mergeCell ref="A353:I353"/>
    <mergeCell ref="A356:I356"/>
    <mergeCell ref="A17:B17"/>
    <mergeCell ref="A23:B23"/>
    <mergeCell ref="A22:B22"/>
    <mergeCell ref="A20:B20"/>
    <mergeCell ref="A21:B21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9:B59"/>
    <mergeCell ref="A60:B60"/>
    <mergeCell ref="A57:I57"/>
    <mergeCell ref="A61:B61"/>
    <mergeCell ref="A55:B55"/>
    <mergeCell ref="A56:B56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5:B105"/>
    <mergeCell ref="A106:B106"/>
    <mergeCell ref="A103:I103"/>
    <mergeCell ref="A102:B102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55:B155"/>
    <mergeCell ref="A156:B156"/>
    <mergeCell ref="A149:I149"/>
    <mergeCell ref="A150:I150"/>
    <mergeCell ref="A151:I151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5:B195"/>
    <mergeCell ref="A196:B196"/>
    <mergeCell ref="A205:B205"/>
    <mergeCell ref="A206:B206"/>
    <mergeCell ref="A199:I199"/>
    <mergeCell ref="A201:I201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24:B324"/>
    <mergeCell ref="A310:B310"/>
    <mergeCell ref="A311:B311"/>
    <mergeCell ref="A312:B312"/>
    <mergeCell ref="A313:B313"/>
    <mergeCell ref="A314:B314"/>
    <mergeCell ref="A315:B315"/>
    <mergeCell ref="A337:B337"/>
    <mergeCell ref="A316:B316"/>
    <mergeCell ref="A317:B317"/>
    <mergeCell ref="A318:B318"/>
    <mergeCell ref="A319:B319"/>
    <mergeCell ref="A320:B320"/>
    <mergeCell ref="A332:B332"/>
    <mergeCell ref="A321:B321"/>
    <mergeCell ref="A322:B322"/>
    <mergeCell ref="A323:B323"/>
    <mergeCell ref="A331:B331"/>
    <mergeCell ref="A325:B325"/>
    <mergeCell ref="A326:B326"/>
    <mergeCell ref="A334:B334"/>
    <mergeCell ref="A335:B335"/>
    <mergeCell ref="A336:B336"/>
    <mergeCell ref="A340:B340"/>
    <mergeCell ref="A341:B341"/>
    <mergeCell ref="A342:B342"/>
    <mergeCell ref="A299:I299"/>
    <mergeCell ref="A249:I249"/>
    <mergeCell ref="A250:I250"/>
    <mergeCell ref="A251:I251"/>
    <mergeCell ref="A300:I300"/>
    <mergeCell ref="A333:B333"/>
    <mergeCell ref="A338:B338"/>
    <mergeCell ref="A9:I9"/>
    <mergeCell ref="A58:I58"/>
    <mergeCell ref="A104:I104"/>
    <mergeCell ref="A193:B193"/>
    <mergeCell ref="A194:B194"/>
    <mergeCell ref="A339:B339"/>
    <mergeCell ref="A327:B327"/>
    <mergeCell ref="A328:B328"/>
    <mergeCell ref="A329:B329"/>
    <mergeCell ref="A330:B330"/>
    <mergeCell ref="A148:B148"/>
    <mergeCell ref="A198:B198"/>
    <mergeCell ref="A248:B248"/>
    <mergeCell ref="A298:B298"/>
    <mergeCell ref="A344:B344"/>
    <mergeCell ref="A5:B5"/>
    <mergeCell ref="A6:B6"/>
    <mergeCell ref="A7:I7"/>
    <mergeCell ref="A8:I8"/>
    <mergeCell ref="A200:I20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60"/>
  <sheetViews>
    <sheetView zoomScalePageLayoutView="0" workbookViewId="0" topLeftCell="A1">
      <pane ySplit="6" topLeftCell="A7" activePane="bottomLeft" state="frozen"/>
      <selection pane="topLeft" activeCell="A1" sqref="A1:I1"/>
      <selection pane="bottomLeft" activeCell="A1" sqref="A1:I1"/>
    </sheetView>
  </sheetViews>
  <sheetFormatPr defaultColWidth="9.140625" defaultRowHeight="15"/>
  <cols>
    <col min="1" max="1" width="1.7109375" style="11" customWidth="1"/>
    <col min="2" max="2" width="20.421875" style="11" customWidth="1"/>
    <col min="3" max="9" width="12.57421875" style="12" customWidth="1"/>
    <col min="10" max="10" width="8.8515625" style="34" customWidth="1"/>
  </cols>
  <sheetData>
    <row r="1" spans="1:10" s="1" customFormat="1" ht="15" customHeight="1">
      <c r="A1" s="115"/>
      <c r="B1" s="115"/>
      <c r="C1" s="115"/>
      <c r="D1" s="115"/>
      <c r="E1" s="115"/>
      <c r="F1" s="115"/>
      <c r="G1" s="115"/>
      <c r="H1" s="115"/>
      <c r="I1" s="115"/>
      <c r="J1" s="33"/>
    </row>
    <row r="2" spans="1:10" s="54" customFormat="1" ht="35.25" customHeight="1">
      <c r="A2" s="116" t="s">
        <v>59</v>
      </c>
      <c r="B2" s="116"/>
      <c r="C2" s="116"/>
      <c r="D2" s="116"/>
      <c r="E2" s="116"/>
      <c r="F2" s="116"/>
      <c r="G2" s="116"/>
      <c r="H2" s="116"/>
      <c r="I2" s="116"/>
      <c r="J2" s="53"/>
    </row>
    <row r="3" spans="1:10" s="2" customFormat="1" ht="15" customHeight="1">
      <c r="A3" s="117"/>
      <c r="B3" s="117"/>
      <c r="C3" s="117"/>
      <c r="D3" s="117"/>
      <c r="E3" s="117"/>
      <c r="F3" s="117"/>
      <c r="G3" s="117"/>
      <c r="H3" s="117"/>
      <c r="I3" s="117"/>
      <c r="J3" s="35"/>
    </row>
    <row r="4" spans="1:10" s="1" customFormat="1" ht="15" customHeight="1">
      <c r="A4" s="118"/>
      <c r="B4" s="118"/>
      <c r="C4" s="118"/>
      <c r="D4" s="118"/>
      <c r="E4" s="118"/>
      <c r="F4" s="118"/>
      <c r="G4" s="118"/>
      <c r="H4" s="118"/>
      <c r="I4" s="118"/>
      <c r="J4" s="33"/>
    </row>
    <row r="5" spans="1:10" s="3" customFormat="1" ht="27" customHeight="1">
      <c r="A5" s="92"/>
      <c r="B5" s="93"/>
      <c r="C5" s="19" t="s">
        <v>0</v>
      </c>
      <c r="D5" s="23" t="s">
        <v>1</v>
      </c>
      <c r="E5" s="19" t="s">
        <v>2</v>
      </c>
      <c r="F5" s="19" t="s">
        <v>5</v>
      </c>
      <c r="G5" s="19" t="s">
        <v>6</v>
      </c>
      <c r="H5" s="24" t="s">
        <v>7</v>
      </c>
      <c r="I5" s="31" t="s">
        <v>8</v>
      </c>
      <c r="J5" s="36"/>
    </row>
    <row r="6" spans="1:10" s="3" customFormat="1" ht="13.5" customHeight="1">
      <c r="A6" s="94"/>
      <c r="B6" s="95"/>
      <c r="C6" s="25"/>
      <c r="D6" s="25"/>
      <c r="E6" s="25"/>
      <c r="F6" s="26"/>
      <c r="G6" s="27"/>
      <c r="H6" s="28"/>
      <c r="I6" s="32"/>
      <c r="J6" s="36"/>
    </row>
    <row r="7" spans="1:10" s="3" customFormat="1" ht="13.5" customHeight="1">
      <c r="A7" s="96"/>
      <c r="B7" s="97"/>
      <c r="C7" s="97"/>
      <c r="D7" s="97"/>
      <c r="E7" s="97"/>
      <c r="F7" s="97"/>
      <c r="G7" s="97"/>
      <c r="H7" s="97"/>
      <c r="I7" s="97"/>
      <c r="J7" s="36"/>
    </row>
    <row r="8" spans="1:9" s="21" customFormat="1" ht="12" customHeight="1">
      <c r="A8" s="98" t="s">
        <v>97</v>
      </c>
      <c r="B8" s="99"/>
      <c r="C8" s="99"/>
      <c r="D8" s="99"/>
      <c r="E8" s="99"/>
      <c r="F8" s="99"/>
      <c r="G8" s="99"/>
      <c r="H8" s="99"/>
      <c r="I8" s="99"/>
    </row>
    <row r="9" spans="1:11" s="57" customFormat="1" ht="9.75" customHeight="1">
      <c r="A9" s="102" t="s">
        <v>25</v>
      </c>
      <c r="B9" s="99"/>
      <c r="C9" s="99"/>
      <c r="D9" s="99"/>
      <c r="E9" s="99"/>
      <c r="F9" s="99"/>
      <c r="G9" s="99"/>
      <c r="H9" s="99"/>
      <c r="I9" s="99"/>
      <c r="J9" s="55"/>
      <c r="K9" s="56"/>
    </row>
    <row r="10" spans="1:11" s="57" customFormat="1" ht="9.75" customHeight="1">
      <c r="A10" s="71"/>
      <c r="B10" s="70" t="s">
        <v>22</v>
      </c>
      <c r="C10" s="74">
        <v>7.4</v>
      </c>
      <c r="D10" s="74">
        <v>6.7</v>
      </c>
      <c r="E10" s="74">
        <v>2.2</v>
      </c>
      <c r="F10" s="74">
        <v>4.9</v>
      </c>
      <c r="G10" s="74" t="s">
        <v>9</v>
      </c>
      <c r="H10" s="74">
        <v>5.2</v>
      </c>
      <c r="I10" s="74">
        <v>4.9</v>
      </c>
      <c r="J10" s="55"/>
      <c r="K10" s="56"/>
    </row>
    <row r="11" spans="1:11" s="57" customFormat="1" ht="9.75" customHeight="1">
      <c r="A11" s="71"/>
      <c r="B11" s="70" t="s">
        <v>23</v>
      </c>
      <c r="C11" s="74">
        <v>7.9</v>
      </c>
      <c r="D11" s="74">
        <v>7.4</v>
      </c>
      <c r="E11" s="74">
        <v>2.9</v>
      </c>
      <c r="F11" s="74">
        <v>5.7</v>
      </c>
      <c r="G11" s="74" t="s">
        <v>9</v>
      </c>
      <c r="H11" s="74">
        <v>6</v>
      </c>
      <c r="I11" s="74">
        <v>5.4</v>
      </c>
      <c r="J11" s="55"/>
      <c r="K11" s="56"/>
    </row>
    <row r="12" spans="1:11" s="57" customFormat="1" ht="9.75" customHeight="1">
      <c r="A12" s="71"/>
      <c r="B12" s="70" t="s">
        <v>24</v>
      </c>
      <c r="C12" s="74">
        <v>8.4</v>
      </c>
      <c r="D12" s="74">
        <v>7.9</v>
      </c>
      <c r="E12" s="74">
        <v>3.1</v>
      </c>
      <c r="F12" s="74">
        <v>6.4</v>
      </c>
      <c r="G12" s="74" t="s">
        <v>9</v>
      </c>
      <c r="H12" s="74">
        <v>6.7</v>
      </c>
      <c r="I12" s="74">
        <v>5.9</v>
      </c>
      <c r="J12" s="55"/>
      <c r="K12" s="56"/>
    </row>
    <row r="13" spans="1:10" s="59" customFormat="1" ht="9.75" customHeight="1">
      <c r="A13" s="90">
        <v>1981</v>
      </c>
      <c r="B13" s="91"/>
      <c r="C13" s="74">
        <v>6.9</v>
      </c>
      <c r="D13" s="74">
        <v>7</v>
      </c>
      <c r="E13" s="74">
        <v>2.7</v>
      </c>
      <c r="F13" s="74">
        <v>3.8</v>
      </c>
      <c r="G13" s="74" t="s">
        <v>9</v>
      </c>
      <c r="H13" s="74">
        <v>4.3</v>
      </c>
      <c r="I13" s="74">
        <v>5.9</v>
      </c>
      <c r="J13" s="58"/>
    </row>
    <row r="14" spans="1:10" s="59" customFormat="1" ht="9.75" customHeight="1">
      <c r="A14" s="90">
        <v>1982</v>
      </c>
      <c r="B14" s="91"/>
      <c r="C14" s="74">
        <v>8.3</v>
      </c>
      <c r="D14" s="74">
        <v>7.4</v>
      </c>
      <c r="E14" s="74">
        <v>3.4</v>
      </c>
      <c r="F14" s="74">
        <v>5.8</v>
      </c>
      <c r="G14" s="74" t="s">
        <v>9</v>
      </c>
      <c r="H14" s="74">
        <v>6.9</v>
      </c>
      <c r="I14" s="74">
        <v>5.6</v>
      </c>
      <c r="J14" s="58"/>
    </row>
    <row r="15" spans="1:10" s="59" customFormat="1" ht="9.75" customHeight="1">
      <c r="A15" s="90">
        <v>1983</v>
      </c>
      <c r="B15" s="91"/>
      <c r="C15" s="74">
        <v>7.1</v>
      </c>
      <c r="D15" s="74">
        <v>6.7</v>
      </c>
      <c r="E15" s="74">
        <v>2</v>
      </c>
      <c r="F15" s="74">
        <v>4.5</v>
      </c>
      <c r="G15" s="74" t="s">
        <v>9</v>
      </c>
      <c r="H15" s="74">
        <v>4.6</v>
      </c>
      <c r="I15" s="74">
        <v>4.4</v>
      </c>
      <c r="J15" s="58"/>
    </row>
    <row r="16" spans="1:10" s="59" customFormat="1" ht="9.75" customHeight="1">
      <c r="A16" s="90">
        <v>1984</v>
      </c>
      <c r="B16" s="91"/>
      <c r="C16" s="74">
        <v>8.2</v>
      </c>
      <c r="D16" s="74">
        <v>7.7</v>
      </c>
      <c r="E16" s="74">
        <v>3.3</v>
      </c>
      <c r="F16" s="74">
        <v>5.8</v>
      </c>
      <c r="G16" s="74" t="s">
        <v>9</v>
      </c>
      <c r="H16" s="74">
        <v>6.3</v>
      </c>
      <c r="I16" s="74">
        <v>5.7</v>
      </c>
      <c r="J16" s="58"/>
    </row>
    <row r="17" spans="1:10" s="59" customFormat="1" ht="9.75" customHeight="1">
      <c r="A17" s="90">
        <v>1985</v>
      </c>
      <c r="B17" s="91"/>
      <c r="C17" s="74">
        <v>5.8</v>
      </c>
      <c r="D17" s="74">
        <v>4.9</v>
      </c>
      <c r="E17" s="74">
        <v>0.1</v>
      </c>
      <c r="F17" s="74">
        <v>3.5</v>
      </c>
      <c r="G17" s="74" t="s">
        <v>9</v>
      </c>
      <c r="H17" s="74">
        <v>3.8</v>
      </c>
      <c r="I17" s="74">
        <v>2.2</v>
      </c>
      <c r="J17" s="60"/>
    </row>
    <row r="18" spans="1:10" s="59" customFormat="1" ht="9.75" customHeight="1">
      <c r="A18" s="90">
        <v>1986</v>
      </c>
      <c r="B18" s="91"/>
      <c r="C18" s="74">
        <v>8.8</v>
      </c>
      <c r="D18" s="74">
        <v>8.4</v>
      </c>
      <c r="E18" s="74">
        <v>3.7</v>
      </c>
      <c r="F18" s="74">
        <v>6.3</v>
      </c>
      <c r="G18" s="74" t="s">
        <v>9</v>
      </c>
      <c r="H18" s="74">
        <v>6.4</v>
      </c>
      <c r="I18" s="74">
        <v>6.4</v>
      </c>
      <c r="J18" s="58"/>
    </row>
    <row r="19" spans="1:10" s="59" customFormat="1" ht="9.75" customHeight="1">
      <c r="A19" s="90">
        <v>1987</v>
      </c>
      <c r="B19" s="91"/>
      <c r="C19" s="74">
        <v>8.3</v>
      </c>
      <c r="D19" s="74">
        <v>7.7</v>
      </c>
      <c r="E19" s="74">
        <v>3.4</v>
      </c>
      <c r="F19" s="74">
        <v>5.9</v>
      </c>
      <c r="G19" s="74" t="s">
        <v>9</v>
      </c>
      <c r="H19" s="74">
        <v>6.4</v>
      </c>
      <c r="I19" s="74">
        <v>5.4</v>
      </c>
      <c r="J19" s="61"/>
    </row>
    <row r="20" spans="1:10" s="59" customFormat="1" ht="9.75" customHeight="1">
      <c r="A20" s="90">
        <v>1988</v>
      </c>
      <c r="B20" s="91"/>
      <c r="C20" s="74">
        <v>5.6</v>
      </c>
      <c r="D20" s="74">
        <v>5.2</v>
      </c>
      <c r="E20" s="74">
        <v>1.1</v>
      </c>
      <c r="F20" s="74">
        <v>3.2</v>
      </c>
      <c r="G20" s="74" t="s">
        <v>9</v>
      </c>
      <c r="H20" s="74">
        <v>2.6</v>
      </c>
      <c r="I20" s="74">
        <v>3.5</v>
      </c>
      <c r="J20" s="58"/>
    </row>
    <row r="21" spans="1:10" s="59" customFormat="1" ht="9.75" customHeight="1">
      <c r="A21" s="90">
        <v>1989</v>
      </c>
      <c r="B21" s="91"/>
      <c r="C21" s="74">
        <v>7.3</v>
      </c>
      <c r="D21" s="74">
        <v>6.9</v>
      </c>
      <c r="E21" s="74">
        <v>2.4</v>
      </c>
      <c r="F21" s="74">
        <v>5.2</v>
      </c>
      <c r="G21" s="74" t="s">
        <v>9</v>
      </c>
      <c r="H21" s="74">
        <v>5</v>
      </c>
      <c r="I21" s="74">
        <v>5.3</v>
      </c>
      <c r="J21" s="58"/>
    </row>
    <row r="22" spans="1:10" s="59" customFormat="1" ht="9.75" customHeight="1">
      <c r="A22" s="90">
        <v>1990</v>
      </c>
      <c r="B22" s="91"/>
      <c r="C22" s="74">
        <v>7.3</v>
      </c>
      <c r="D22" s="74">
        <v>6.9</v>
      </c>
      <c r="E22" s="74">
        <v>2.5</v>
      </c>
      <c r="F22" s="74">
        <v>4.5</v>
      </c>
      <c r="G22" s="74" t="s">
        <v>9</v>
      </c>
      <c r="H22" s="74">
        <v>5.7</v>
      </c>
      <c r="I22" s="74">
        <v>4.8</v>
      </c>
      <c r="J22" s="62"/>
    </row>
    <row r="23" spans="1:10" s="59" customFormat="1" ht="9.75" customHeight="1">
      <c r="A23" s="90">
        <v>1991</v>
      </c>
      <c r="B23" s="91"/>
      <c r="C23" s="74">
        <v>7.1</v>
      </c>
      <c r="D23" s="74">
        <v>6.5</v>
      </c>
      <c r="E23" s="74">
        <v>1.6</v>
      </c>
      <c r="F23" s="74">
        <v>5.1</v>
      </c>
      <c r="G23" s="74" t="s">
        <v>9</v>
      </c>
      <c r="H23" s="74">
        <v>5.6</v>
      </c>
      <c r="I23" s="74">
        <v>4.3</v>
      </c>
      <c r="J23" s="58"/>
    </row>
    <row r="24" spans="1:10" s="59" customFormat="1" ht="9.75" customHeight="1">
      <c r="A24" s="90">
        <v>1992</v>
      </c>
      <c r="B24" s="91"/>
      <c r="C24" s="74">
        <v>8.7</v>
      </c>
      <c r="D24" s="74">
        <v>8.9</v>
      </c>
      <c r="E24" s="74">
        <v>4.7</v>
      </c>
      <c r="F24" s="74">
        <v>6.3</v>
      </c>
      <c r="G24" s="74" t="s">
        <v>9</v>
      </c>
      <c r="H24" s="74">
        <v>6.9</v>
      </c>
      <c r="I24" s="74">
        <v>7.3</v>
      </c>
      <c r="J24" s="58"/>
    </row>
    <row r="25" spans="1:10" s="59" customFormat="1" ht="9.75" customHeight="1">
      <c r="A25" s="90">
        <v>1993</v>
      </c>
      <c r="B25" s="91"/>
      <c r="C25" s="74">
        <v>6.7</v>
      </c>
      <c r="D25" s="74">
        <v>6.4</v>
      </c>
      <c r="E25" s="74">
        <v>1.4</v>
      </c>
      <c r="F25" s="74">
        <v>4.9</v>
      </c>
      <c r="G25" s="74" t="s">
        <v>9</v>
      </c>
      <c r="H25" s="74">
        <v>4.9</v>
      </c>
      <c r="I25" s="74">
        <v>4.2</v>
      </c>
      <c r="J25" s="58"/>
    </row>
    <row r="26" spans="1:10" s="59" customFormat="1" ht="9.75" customHeight="1">
      <c r="A26" s="90">
        <v>1994</v>
      </c>
      <c r="B26" s="91"/>
      <c r="C26" s="74">
        <v>10</v>
      </c>
      <c r="D26" s="74">
        <v>9.7</v>
      </c>
      <c r="E26" s="74">
        <v>7.4</v>
      </c>
      <c r="F26" s="74">
        <v>8.3</v>
      </c>
      <c r="G26" s="74" t="s">
        <v>9</v>
      </c>
      <c r="H26" s="74">
        <v>8.1</v>
      </c>
      <c r="I26" s="74">
        <v>8.7</v>
      </c>
      <c r="J26" s="58"/>
    </row>
    <row r="27" spans="1:10" s="59" customFormat="1" ht="9.75" customHeight="1">
      <c r="A27" s="90">
        <v>1995</v>
      </c>
      <c r="B27" s="91"/>
      <c r="C27" s="74">
        <v>8.5</v>
      </c>
      <c r="D27" s="74">
        <v>7.6</v>
      </c>
      <c r="E27" s="74">
        <v>2.8</v>
      </c>
      <c r="F27" s="74">
        <v>6.2</v>
      </c>
      <c r="G27" s="74" t="s">
        <v>9</v>
      </c>
      <c r="H27" s="74">
        <v>6.3</v>
      </c>
      <c r="I27" s="74">
        <v>5.8</v>
      </c>
      <c r="J27" s="58"/>
    </row>
    <row r="28" spans="1:12" s="59" customFormat="1" ht="9.75" customHeight="1">
      <c r="A28" s="90">
        <v>1996</v>
      </c>
      <c r="B28" s="91"/>
      <c r="C28" s="74">
        <v>8.4</v>
      </c>
      <c r="D28" s="74">
        <v>7.9</v>
      </c>
      <c r="E28" s="74">
        <v>3.1</v>
      </c>
      <c r="F28" s="74">
        <v>5.5</v>
      </c>
      <c r="G28" s="74" t="s">
        <v>9</v>
      </c>
      <c r="H28" s="74">
        <v>7</v>
      </c>
      <c r="I28" s="74">
        <v>5.9</v>
      </c>
      <c r="J28" s="58"/>
      <c r="L28" s="63"/>
    </row>
    <row r="29" spans="1:10" s="59" customFormat="1" ht="9.75" customHeight="1">
      <c r="A29" s="90">
        <v>1997</v>
      </c>
      <c r="B29" s="91"/>
      <c r="C29" s="74">
        <v>7.8</v>
      </c>
      <c r="D29" s="74">
        <v>7</v>
      </c>
      <c r="E29" s="74">
        <v>2.9</v>
      </c>
      <c r="F29" s="74">
        <v>5.7</v>
      </c>
      <c r="G29" s="74" t="s">
        <v>9</v>
      </c>
      <c r="H29" s="74">
        <v>6.4</v>
      </c>
      <c r="I29" s="74">
        <v>5.1</v>
      </c>
      <c r="J29" s="58"/>
    </row>
    <row r="30" spans="1:10" s="59" customFormat="1" ht="9.75" customHeight="1">
      <c r="A30" s="90">
        <v>1998</v>
      </c>
      <c r="B30" s="91"/>
      <c r="C30" s="74">
        <v>6.1</v>
      </c>
      <c r="D30" s="74">
        <v>5.8</v>
      </c>
      <c r="E30" s="74">
        <v>1.1</v>
      </c>
      <c r="F30" s="74">
        <v>3.7</v>
      </c>
      <c r="G30" s="74" t="s">
        <v>9</v>
      </c>
      <c r="H30" s="74">
        <v>3.7</v>
      </c>
      <c r="I30" s="74">
        <v>3.3</v>
      </c>
      <c r="J30" s="58"/>
    </row>
    <row r="31" spans="1:10" s="59" customFormat="1" ht="9.75" customHeight="1">
      <c r="A31" s="90">
        <v>1999</v>
      </c>
      <c r="B31" s="91"/>
      <c r="C31" s="74">
        <v>7.5</v>
      </c>
      <c r="D31" s="74">
        <v>7</v>
      </c>
      <c r="E31" s="74">
        <v>1.8</v>
      </c>
      <c r="F31" s="74">
        <v>5.7</v>
      </c>
      <c r="G31" s="74" t="s">
        <v>9</v>
      </c>
      <c r="H31" s="74">
        <v>5.6</v>
      </c>
      <c r="I31" s="74">
        <v>5.2</v>
      </c>
      <c r="J31" s="58"/>
    </row>
    <row r="32" spans="1:10" s="59" customFormat="1" ht="9.75" customHeight="1">
      <c r="A32" s="90">
        <v>2000</v>
      </c>
      <c r="B32" s="91"/>
      <c r="C32" s="74">
        <v>7.5</v>
      </c>
      <c r="D32" s="74">
        <v>6.7</v>
      </c>
      <c r="E32" s="74">
        <v>1.4</v>
      </c>
      <c r="F32" s="74">
        <v>5.5</v>
      </c>
      <c r="G32" s="74" t="s">
        <v>9</v>
      </c>
      <c r="H32" s="74">
        <v>6.4</v>
      </c>
      <c r="I32" s="74">
        <v>4.3</v>
      </c>
      <c r="J32" s="58"/>
    </row>
    <row r="33" spans="1:10" s="59" customFormat="1" ht="9.75" customHeight="1">
      <c r="A33" s="90">
        <v>2001</v>
      </c>
      <c r="B33" s="91"/>
      <c r="C33" s="74">
        <v>7.9</v>
      </c>
      <c r="D33" s="74">
        <v>7.6</v>
      </c>
      <c r="E33" s="74">
        <v>3.3</v>
      </c>
      <c r="F33" s="74">
        <v>5.3</v>
      </c>
      <c r="G33" s="74" t="s">
        <v>9</v>
      </c>
      <c r="H33" s="74">
        <v>5.4</v>
      </c>
      <c r="I33" s="74">
        <v>5.5</v>
      </c>
      <c r="J33" s="58"/>
    </row>
    <row r="34" spans="1:10" s="59" customFormat="1" ht="9.75" customHeight="1">
      <c r="A34" s="90">
        <v>2002</v>
      </c>
      <c r="B34" s="91"/>
      <c r="C34" s="74">
        <v>9.9</v>
      </c>
      <c r="D34" s="74">
        <v>9.2</v>
      </c>
      <c r="E34" s="74">
        <v>4.5</v>
      </c>
      <c r="F34" s="74">
        <v>8.3</v>
      </c>
      <c r="G34" s="74" t="s">
        <v>9</v>
      </c>
      <c r="H34" s="74">
        <v>9</v>
      </c>
      <c r="I34" s="74">
        <v>7.3</v>
      </c>
      <c r="J34" s="58"/>
    </row>
    <row r="35" spans="1:10" s="59" customFormat="1" ht="9.75" customHeight="1">
      <c r="A35" s="90">
        <v>2003</v>
      </c>
      <c r="B35" s="91"/>
      <c r="C35" s="74">
        <v>8.1</v>
      </c>
      <c r="D35" s="74">
        <v>7.3</v>
      </c>
      <c r="E35" s="74">
        <v>3.2</v>
      </c>
      <c r="F35" s="74">
        <v>6.4</v>
      </c>
      <c r="G35" s="74" t="s">
        <v>9</v>
      </c>
      <c r="H35" s="74">
        <v>7</v>
      </c>
      <c r="I35" s="74">
        <v>5.3</v>
      </c>
      <c r="J35" s="58"/>
    </row>
    <row r="36" spans="1:10" s="57" customFormat="1" ht="9.75" customHeight="1">
      <c r="A36" s="90">
        <v>2004</v>
      </c>
      <c r="B36" s="91"/>
      <c r="C36" s="74">
        <v>8.2</v>
      </c>
      <c r="D36" s="74">
        <v>7.9</v>
      </c>
      <c r="E36" s="74">
        <v>3.7</v>
      </c>
      <c r="F36" s="74">
        <v>6.1</v>
      </c>
      <c r="G36" s="74" t="s">
        <v>9</v>
      </c>
      <c r="H36" s="74">
        <v>6.5</v>
      </c>
      <c r="I36" s="74">
        <v>6.1</v>
      </c>
      <c r="J36" s="64"/>
    </row>
    <row r="37" spans="1:10" s="59" customFormat="1" ht="9.75" customHeight="1">
      <c r="A37" s="90">
        <v>2005</v>
      </c>
      <c r="B37" s="91"/>
      <c r="C37" s="74">
        <v>7.7</v>
      </c>
      <c r="D37" s="74">
        <v>7.1</v>
      </c>
      <c r="E37" s="74">
        <v>2.3</v>
      </c>
      <c r="F37" s="74">
        <v>5.8</v>
      </c>
      <c r="G37" s="74" t="s">
        <v>9</v>
      </c>
      <c r="H37" s="74">
        <v>5.5</v>
      </c>
      <c r="I37" s="74">
        <v>4.6</v>
      </c>
      <c r="J37" s="58"/>
    </row>
    <row r="38" spans="1:10" s="59" customFormat="1" ht="9.75" customHeight="1">
      <c r="A38" s="90">
        <v>2006</v>
      </c>
      <c r="B38" s="91"/>
      <c r="C38" s="74">
        <v>9.7</v>
      </c>
      <c r="D38" s="74">
        <v>9.2</v>
      </c>
      <c r="E38" s="74">
        <v>5.4</v>
      </c>
      <c r="F38" s="74">
        <v>7.3</v>
      </c>
      <c r="G38" s="74" t="s">
        <v>9</v>
      </c>
      <c r="H38" s="74">
        <v>8.3</v>
      </c>
      <c r="I38" s="74">
        <v>7.5</v>
      </c>
      <c r="J38" s="58"/>
    </row>
    <row r="39" spans="1:10" s="59" customFormat="1" ht="9.75" customHeight="1">
      <c r="A39" s="90">
        <v>2007</v>
      </c>
      <c r="B39" s="91"/>
      <c r="C39" s="74">
        <v>7.9</v>
      </c>
      <c r="D39" s="74">
        <v>7.6</v>
      </c>
      <c r="E39" s="74">
        <v>2.2</v>
      </c>
      <c r="F39" s="74">
        <v>5.6</v>
      </c>
      <c r="G39" s="74" t="s">
        <v>9</v>
      </c>
      <c r="H39" s="74">
        <v>5.8</v>
      </c>
      <c r="I39" s="74">
        <v>5.1</v>
      </c>
      <c r="J39" s="58"/>
    </row>
    <row r="40" spans="1:10" s="59" customFormat="1" ht="9.75" customHeight="1">
      <c r="A40" s="90">
        <v>2008</v>
      </c>
      <c r="B40" s="91"/>
      <c r="C40" s="74">
        <v>7.9</v>
      </c>
      <c r="D40" s="74">
        <v>7.4</v>
      </c>
      <c r="E40" s="74">
        <v>2.7</v>
      </c>
      <c r="F40" s="74">
        <v>6.3</v>
      </c>
      <c r="G40" s="74" t="s">
        <v>9</v>
      </c>
      <c r="H40" s="74">
        <v>6.3</v>
      </c>
      <c r="I40" s="74">
        <v>5.1</v>
      </c>
      <c r="J40" s="58"/>
    </row>
    <row r="41" spans="1:10" s="59" customFormat="1" ht="9.75" customHeight="1">
      <c r="A41" s="90">
        <v>2009</v>
      </c>
      <c r="B41" s="91"/>
      <c r="C41" s="74">
        <v>8.8</v>
      </c>
      <c r="D41" s="74">
        <v>8.3</v>
      </c>
      <c r="E41" s="74">
        <v>3.6</v>
      </c>
      <c r="F41" s="74">
        <v>7</v>
      </c>
      <c r="G41" s="74" t="s">
        <v>9</v>
      </c>
      <c r="H41" s="74">
        <v>7.4</v>
      </c>
      <c r="I41" s="74">
        <v>6.2</v>
      </c>
      <c r="J41" s="58"/>
    </row>
    <row r="42" spans="1:10" s="59" customFormat="1" ht="9.75" customHeight="1">
      <c r="A42" s="90">
        <v>2010</v>
      </c>
      <c r="B42" s="91"/>
      <c r="C42" s="74">
        <v>7.8</v>
      </c>
      <c r="D42" s="74">
        <v>7</v>
      </c>
      <c r="E42" s="74">
        <v>2.6</v>
      </c>
      <c r="F42" s="74">
        <v>6.5</v>
      </c>
      <c r="G42" s="74" t="s">
        <v>9</v>
      </c>
      <c r="H42" s="74">
        <v>6.5</v>
      </c>
      <c r="I42" s="74">
        <v>4.6</v>
      </c>
      <c r="J42" s="58"/>
    </row>
    <row r="43" spans="1:10" s="59" customFormat="1" ht="9.75" customHeight="1">
      <c r="A43" s="90">
        <v>2011</v>
      </c>
      <c r="B43" s="91"/>
      <c r="C43" s="74">
        <v>8.3</v>
      </c>
      <c r="D43" s="74">
        <v>8</v>
      </c>
      <c r="E43" s="74">
        <v>2</v>
      </c>
      <c r="F43" s="74">
        <v>5.4</v>
      </c>
      <c r="G43" s="74" t="s">
        <v>9</v>
      </c>
      <c r="H43" s="74">
        <v>5.7</v>
      </c>
      <c r="I43" s="74">
        <v>6.4</v>
      </c>
      <c r="J43" s="58"/>
    </row>
    <row r="44" spans="1:10" s="59" customFormat="1" ht="9.75" customHeight="1">
      <c r="A44" s="90">
        <v>2012</v>
      </c>
      <c r="B44" s="91"/>
      <c r="C44" s="74">
        <v>9.4</v>
      </c>
      <c r="D44" s="74">
        <v>8.7</v>
      </c>
      <c r="E44" s="74">
        <v>3</v>
      </c>
      <c r="F44" s="74">
        <v>7.2</v>
      </c>
      <c r="G44" s="74" t="s">
        <v>9</v>
      </c>
      <c r="H44" s="74">
        <v>7.9</v>
      </c>
      <c r="I44" s="74">
        <v>6.5</v>
      </c>
      <c r="J44" s="58"/>
    </row>
    <row r="45" spans="1:10" s="59" customFormat="1" ht="9.75" customHeight="1">
      <c r="A45" s="90">
        <v>2013</v>
      </c>
      <c r="B45" s="91"/>
      <c r="C45" s="74">
        <v>8.7</v>
      </c>
      <c r="D45" s="74">
        <v>8</v>
      </c>
      <c r="E45" s="74">
        <v>2.9</v>
      </c>
      <c r="F45" s="74">
        <v>7.2</v>
      </c>
      <c r="G45" s="74">
        <v>6.8</v>
      </c>
      <c r="H45" s="74">
        <v>7.2</v>
      </c>
      <c r="I45" s="74">
        <v>6.2</v>
      </c>
      <c r="J45" s="58"/>
    </row>
    <row r="46" spans="1:10" s="59" customFormat="1" ht="9.75" customHeight="1">
      <c r="A46" s="90">
        <v>2014</v>
      </c>
      <c r="B46" s="91"/>
      <c r="C46" s="74">
        <v>10</v>
      </c>
      <c r="D46" s="74">
        <v>9.3</v>
      </c>
      <c r="E46" s="74">
        <v>4.2</v>
      </c>
      <c r="F46" s="74">
        <v>8.2</v>
      </c>
      <c r="G46" s="74">
        <v>8</v>
      </c>
      <c r="H46" s="74">
        <v>8.9</v>
      </c>
      <c r="I46" s="74">
        <v>7.7</v>
      </c>
      <c r="J46" s="58"/>
    </row>
    <row r="47" spans="1:10" s="59" customFormat="1" ht="9.75" customHeight="1">
      <c r="A47" s="90">
        <v>2015</v>
      </c>
      <c r="B47" s="91"/>
      <c r="C47" s="74">
        <v>9.5</v>
      </c>
      <c r="D47" s="74">
        <v>10.1</v>
      </c>
      <c r="E47" s="74">
        <v>5</v>
      </c>
      <c r="F47" s="74">
        <v>6.5</v>
      </c>
      <c r="G47" s="74">
        <v>7.3</v>
      </c>
      <c r="H47" s="74">
        <v>6.7</v>
      </c>
      <c r="I47" s="74">
        <v>8.1</v>
      </c>
      <c r="J47" s="58"/>
    </row>
    <row r="48" spans="1:10" s="59" customFormat="1" ht="9.75" customHeight="1">
      <c r="A48" s="90">
        <v>2016</v>
      </c>
      <c r="B48" s="91"/>
      <c r="C48" s="74">
        <v>8.6</v>
      </c>
      <c r="D48" s="74">
        <v>8</v>
      </c>
      <c r="E48" s="74">
        <v>3.2</v>
      </c>
      <c r="F48" s="74">
        <v>7</v>
      </c>
      <c r="G48" s="74">
        <v>6.3</v>
      </c>
      <c r="H48" s="74">
        <v>6.7</v>
      </c>
      <c r="I48" s="74">
        <v>5.9</v>
      </c>
      <c r="J48" s="58"/>
    </row>
    <row r="49" spans="1:10" s="59" customFormat="1" ht="9.75" customHeight="1">
      <c r="A49" s="90">
        <v>2017</v>
      </c>
      <c r="B49" s="91"/>
      <c r="C49" s="74">
        <v>8.2</v>
      </c>
      <c r="D49" s="74">
        <v>7.9</v>
      </c>
      <c r="E49" s="74">
        <v>2.6</v>
      </c>
      <c r="F49" s="74">
        <v>5.6</v>
      </c>
      <c r="G49" s="74">
        <v>5.9</v>
      </c>
      <c r="H49" s="74">
        <v>6</v>
      </c>
      <c r="I49" s="74">
        <v>5.7</v>
      </c>
      <c r="J49" s="58"/>
    </row>
    <row r="50" spans="1:10" s="59" customFormat="1" ht="9.75" customHeight="1">
      <c r="A50" s="90">
        <v>2018</v>
      </c>
      <c r="B50" s="91"/>
      <c r="C50" s="74">
        <v>9.7</v>
      </c>
      <c r="D50" s="74">
        <v>8.7</v>
      </c>
      <c r="E50" s="74">
        <v>4</v>
      </c>
      <c r="F50" s="74">
        <v>8.5</v>
      </c>
      <c r="G50" s="74">
        <v>7.5</v>
      </c>
      <c r="H50" s="74">
        <v>8.6</v>
      </c>
      <c r="I50" s="74">
        <v>6.9</v>
      </c>
      <c r="J50" s="58"/>
    </row>
    <row r="51" spans="1:10" s="59" customFormat="1" ht="9.75" customHeight="1">
      <c r="A51" s="90">
        <v>2019</v>
      </c>
      <c r="B51" s="91"/>
      <c r="C51" s="76">
        <v>8.3</v>
      </c>
      <c r="D51" s="76">
        <v>7.4</v>
      </c>
      <c r="E51" s="76">
        <v>2.3</v>
      </c>
      <c r="F51" s="76">
        <v>6.8</v>
      </c>
      <c r="G51" s="76">
        <v>5.9</v>
      </c>
      <c r="H51" s="76">
        <v>7.3</v>
      </c>
      <c r="I51" s="76">
        <v>5.1</v>
      </c>
      <c r="J51" s="58"/>
    </row>
    <row r="52" spans="1:10" s="59" customFormat="1" ht="9.75" customHeight="1">
      <c r="A52" s="90">
        <v>2020</v>
      </c>
      <c r="B52" s="91"/>
      <c r="C52" s="43">
        <v>9.5</v>
      </c>
      <c r="D52" s="43">
        <v>9.4</v>
      </c>
      <c r="E52" s="43">
        <v>2.4</v>
      </c>
      <c r="F52" s="43">
        <v>6.6</v>
      </c>
      <c r="G52" s="43">
        <v>6.8</v>
      </c>
      <c r="H52" s="43">
        <v>7.1</v>
      </c>
      <c r="I52" s="43">
        <v>6.9</v>
      </c>
      <c r="J52" s="58"/>
    </row>
    <row r="53" spans="1:10" s="59" customFormat="1" ht="9.75" customHeight="1">
      <c r="A53" s="90">
        <v>2021</v>
      </c>
      <c r="B53" s="91"/>
      <c r="C53" s="74">
        <v>8.5</v>
      </c>
      <c r="D53" s="74">
        <v>7.9</v>
      </c>
      <c r="E53" s="74">
        <v>3.2</v>
      </c>
      <c r="F53" s="74">
        <v>6.5</v>
      </c>
      <c r="G53" s="74">
        <v>6.3</v>
      </c>
      <c r="H53" s="74">
        <v>6.9</v>
      </c>
      <c r="I53" s="74">
        <v>5.8</v>
      </c>
      <c r="J53" s="58"/>
    </row>
    <row r="54" spans="1:10" s="59" customFormat="1" ht="9.75" customHeight="1">
      <c r="A54" s="103">
        <v>2022</v>
      </c>
      <c r="B54" s="104"/>
      <c r="C54" s="74">
        <v>9.7</v>
      </c>
      <c r="D54" s="74">
        <v>9.5</v>
      </c>
      <c r="E54" s="74">
        <v>4.3</v>
      </c>
      <c r="F54" s="74">
        <v>7.4</v>
      </c>
      <c r="G54" s="74">
        <v>7.4</v>
      </c>
      <c r="H54" s="74">
        <v>7.6</v>
      </c>
      <c r="I54" s="74">
        <v>7.4</v>
      </c>
      <c r="J54" s="58"/>
    </row>
    <row r="55" spans="1:10" s="59" customFormat="1" ht="9.75" customHeight="1">
      <c r="A55" s="103">
        <v>2023</v>
      </c>
      <c r="B55" s="104"/>
      <c r="C55" s="74">
        <v>8.5</v>
      </c>
      <c r="D55" s="74">
        <v>8.2</v>
      </c>
      <c r="E55" s="74">
        <v>3.2</v>
      </c>
      <c r="F55" s="74">
        <v>6.4</v>
      </c>
      <c r="G55" s="74">
        <v>6.7</v>
      </c>
      <c r="H55" s="74">
        <v>6.6</v>
      </c>
      <c r="I55" s="74">
        <v>6</v>
      </c>
      <c r="J55" s="58"/>
    </row>
    <row r="56" spans="1:10" s="59" customFormat="1" ht="9.75" customHeight="1">
      <c r="A56" s="103">
        <v>2024</v>
      </c>
      <c r="B56" s="104"/>
      <c r="C56" s="74" t="s">
        <v>9</v>
      </c>
      <c r="D56" s="74" t="s">
        <v>9</v>
      </c>
      <c r="E56" s="74" t="s">
        <v>9</v>
      </c>
      <c r="F56" s="74" t="s">
        <v>9</v>
      </c>
      <c r="G56" s="74" t="s">
        <v>9</v>
      </c>
      <c r="H56" s="74" t="s">
        <v>9</v>
      </c>
      <c r="I56" s="74" t="s">
        <v>9</v>
      </c>
      <c r="J56" s="58"/>
    </row>
    <row r="57" spans="1:10" s="59" customFormat="1" ht="9.75" customHeight="1">
      <c r="A57" s="88"/>
      <c r="B57" s="105"/>
      <c r="C57" s="105"/>
      <c r="D57" s="105"/>
      <c r="E57" s="105"/>
      <c r="F57" s="105"/>
      <c r="G57" s="105"/>
      <c r="H57" s="105"/>
      <c r="I57" s="105"/>
      <c r="J57" s="58"/>
    </row>
    <row r="58" spans="1:11" s="57" customFormat="1" ht="9.75" customHeight="1">
      <c r="A58" s="100" t="s">
        <v>26</v>
      </c>
      <c r="B58" s="101"/>
      <c r="C58" s="101"/>
      <c r="D58" s="101"/>
      <c r="E58" s="101"/>
      <c r="F58" s="101"/>
      <c r="G58" s="101"/>
      <c r="H58" s="101"/>
      <c r="I58" s="101"/>
      <c r="J58" s="55"/>
      <c r="K58" s="56"/>
    </row>
    <row r="59" spans="1:10" s="59" customFormat="1" ht="9.75" customHeight="1">
      <c r="A59" s="90">
        <v>1981</v>
      </c>
      <c r="B59" s="91"/>
      <c r="C59" s="74">
        <v>-1.4</v>
      </c>
      <c r="D59" s="74">
        <v>-1.2</v>
      </c>
      <c r="E59" s="74">
        <v>-7.1</v>
      </c>
      <c r="F59" s="74">
        <v>-5.8</v>
      </c>
      <c r="G59" s="74" t="s">
        <v>10</v>
      </c>
      <c r="H59" s="74">
        <v>-8</v>
      </c>
      <c r="I59" s="74" t="s">
        <v>10</v>
      </c>
      <c r="J59" s="58"/>
    </row>
    <row r="60" spans="1:10" s="59" customFormat="1" ht="9.75" customHeight="1">
      <c r="A60" s="90">
        <v>1982</v>
      </c>
      <c r="B60" s="91"/>
      <c r="C60" s="74">
        <v>1.6</v>
      </c>
      <c r="D60" s="74">
        <v>1.6</v>
      </c>
      <c r="E60" s="74">
        <v>-2.5</v>
      </c>
      <c r="F60" s="74">
        <v>-2.1</v>
      </c>
      <c r="G60" s="74" t="s">
        <v>10</v>
      </c>
      <c r="H60" s="74">
        <v>-1.9</v>
      </c>
      <c r="I60" s="74" t="s">
        <v>10</v>
      </c>
      <c r="J60" s="58"/>
    </row>
    <row r="61" spans="1:10" s="59" customFormat="1" ht="9.75" customHeight="1">
      <c r="A61" s="90">
        <v>1983</v>
      </c>
      <c r="B61" s="91"/>
      <c r="C61" s="74">
        <v>-0.1</v>
      </c>
      <c r="D61" s="74">
        <v>-0.3</v>
      </c>
      <c r="E61" s="74">
        <v>-5.9</v>
      </c>
      <c r="F61" s="74">
        <v>-5</v>
      </c>
      <c r="G61" s="74" t="s">
        <v>10</v>
      </c>
      <c r="H61" s="74">
        <v>-6.1</v>
      </c>
      <c r="I61" s="74" t="s">
        <v>10</v>
      </c>
      <c r="J61" s="58"/>
    </row>
    <row r="62" spans="1:10" s="59" customFormat="1" ht="9.75" customHeight="1">
      <c r="A62" s="90">
        <v>1984</v>
      </c>
      <c r="B62" s="91"/>
      <c r="C62" s="74">
        <v>0.8</v>
      </c>
      <c r="D62" s="74">
        <v>0.6</v>
      </c>
      <c r="E62" s="74">
        <v>-3.6</v>
      </c>
      <c r="F62" s="74">
        <v>-3.5</v>
      </c>
      <c r="G62" s="74" t="s">
        <v>10</v>
      </c>
      <c r="H62" s="74">
        <v>-4.9</v>
      </c>
      <c r="I62" s="74" t="s">
        <v>10</v>
      </c>
      <c r="J62" s="58"/>
    </row>
    <row r="63" spans="1:10" s="59" customFormat="1" ht="9.75" customHeight="1">
      <c r="A63" s="90">
        <v>1985</v>
      </c>
      <c r="B63" s="91"/>
      <c r="C63" s="74">
        <v>-0.8</v>
      </c>
      <c r="D63" s="74">
        <v>-1.1</v>
      </c>
      <c r="E63" s="74">
        <v>-9.3</v>
      </c>
      <c r="F63" s="74">
        <v>-4.5</v>
      </c>
      <c r="G63" s="74" t="s">
        <v>10</v>
      </c>
      <c r="H63" s="74">
        <v>-6.4</v>
      </c>
      <c r="I63" s="74" t="s">
        <v>10</v>
      </c>
      <c r="J63" s="60"/>
    </row>
    <row r="64" spans="1:10" s="59" customFormat="1" ht="9.75" customHeight="1">
      <c r="A64" s="90">
        <v>1986</v>
      </c>
      <c r="B64" s="91"/>
      <c r="C64" s="74">
        <v>1.2</v>
      </c>
      <c r="D64" s="74">
        <v>2.8</v>
      </c>
      <c r="E64" s="74">
        <v>-3.7</v>
      </c>
      <c r="F64" s="74">
        <v>-4.1</v>
      </c>
      <c r="G64" s="74" t="s">
        <v>10</v>
      </c>
      <c r="H64" s="74">
        <v>-5</v>
      </c>
      <c r="I64" s="74" t="s">
        <v>10</v>
      </c>
      <c r="J64" s="58"/>
    </row>
    <row r="65" spans="1:10" s="59" customFormat="1" ht="9.75" customHeight="1">
      <c r="A65" s="90">
        <v>1987</v>
      </c>
      <c r="B65" s="91"/>
      <c r="C65" s="74">
        <v>2</v>
      </c>
      <c r="D65" s="74">
        <v>1.6</v>
      </c>
      <c r="E65" s="74">
        <v>-3.3</v>
      </c>
      <c r="F65" s="74">
        <v>-1.6</v>
      </c>
      <c r="G65" s="74" t="s">
        <v>10</v>
      </c>
      <c r="H65" s="74">
        <v>-2.1</v>
      </c>
      <c r="I65" s="74" t="s">
        <v>10</v>
      </c>
      <c r="J65" s="61"/>
    </row>
    <row r="66" spans="1:10" s="59" customFormat="1" ht="9.75" customHeight="1">
      <c r="A66" s="90">
        <v>1988</v>
      </c>
      <c r="B66" s="91"/>
      <c r="C66" s="74">
        <v>-3</v>
      </c>
      <c r="D66" s="74">
        <v>-3.3</v>
      </c>
      <c r="E66" s="74">
        <v>-8.4</v>
      </c>
      <c r="F66" s="74">
        <v>-6.3</v>
      </c>
      <c r="G66" s="74" t="s">
        <v>10</v>
      </c>
      <c r="H66" s="74">
        <v>-9.8</v>
      </c>
      <c r="I66" s="74">
        <v>-6.4</v>
      </c>
      <c r="J66" s="58"/>
    </row>
    <row r="67" spans="1:10" s="59" customFormat="1" ht="9.75" customHeight="1">
      <c r="A67" s="90">
        <v>1989</v>
      </c>
      <c r="B67" s="91"/>
      <c r="C67" s="74">
        <v>-0.9</v>
      </c>
      <c r="D67" s="74">
        <v>-1.1</v>
      </c>
      <c r="E67" s="74">
        <v>-6.8</v>
      </c>
      <c r="F67" s="74">
        <v>-5.5</v>
      </c>
      <c r="G67" s="74" t="s">
        <v>10</v>
      </c>
      <c r="H67" s="74">
        <v>-7.1</v>
      </c>
      <c r="I67" s="74">
        <v>-3.9</v>
      </c>
      <c r="J67" s="58"/>
    </row>
    <row r="68" spans="1:10" s="59" customFormat="1" ht="9.75" customHeight="1">
      <c r="A68" s="90">
        <v>1990</v>
      </c>
      <c r="B68" s="91"/>
      <c r="C68" s="74">
        <v>0.8</v>
      </c>
      <c r="D68" s="74">
        <v>0.2</v>
      </c>
      <c r="E68" s="74">
        <v>-5.2</v>
      </c>
      <c r="F68" s="74">
        <v>-3.9</v>
      </c>
      <c r="G68" s="74" t="s">
        <v>10</v>
      </c>
      <c r="H68" s="74">
        <v>-3.6</v>
      </c>
      <c r="I68" s="74">
        <v>-2.7</v>
      </c>
      <c r="J68" s="62"/>
    </row>
    <row r="69" spans="1:10" s="59" customFormat="1" ht="9.75" customHeight="1">
      <c r="A69" s="90">
        <v>1991</v>
      </c>
      <c r="B69" s="91"/>
      <c r="C69" s="74">
        <v>1.4</v>
      </c>
      <c r="D69" s="74">
        <v>1.1</v>
      </c>
      <c r="E69" s="74">
        <v>-4.4</v>
      </c>
      <c r="F69" s="74">
        <v>-3.4</v>
      </c>
      <c r="G69" s="74" t="s">
        <v>10</v>
      </c>
      <c r="H69" s="74">
        <v>-2.9</v>
      </c>
      <c r="I69" s="74">
        <v>-2.4</v>
      </c>
      <c r="J69" s="58"/>
    </row>
    <row r="70" spans="1:10" s="59" customFormat="1" ht="9.75" customHeight="1">
      <c r="A70" s="90">
        <v>1992</v>
      </c>
      <c r="B70" s="91"/>
      <c r="C70" s="74">
        <v>2.8</v>
      </c>
      <c r="D70" s="74">
        <v>3</v>
      </c>
      <c r="E70" s="74">
        <v>-4.5</v>
      </c>
      <c r="F70" s="74">
        <v>-2.3</v>
      </c>
      <c r="G70" s="74" t="s">
        <v>10</v>
      </c>
      <c r="H70" s="74">
        <v>-2.6</v>
      </c>
      <c r="I70" s="74">
        <v>-1.6</v>
      </c>
      <c r="J70" s="58"/>
    </row>
    <row r="71" spans="1:10" s="59" customFormat="1" ht="9.75" customHeight="1">
      <c r="A71" s="90">
        <v>1993</v>
      </c>
      <c r="B71" s="91"/>
      <c r="C71" s="74">
        <v>-1.1</v>
      </c>
      <c r="D71" s="74">
        <v>-1.7</v>
      </c>
      <c r="E71" s="74">
        <v>-8.5</v>
      </c>
      <c r="F71" s="74">
        <v>-4.6</v>
      </c>
      <c r="G71" s="74" t="s">
        <v>10</v>
      </c>
      <c r="H71" s="74">
        <v>-4.7</v>
      </c>
      <c r="I71" s="74">
        <v>-4.9</v>
      </c>
      <c r="J71" s="58"/>
    </row>
    <row r="72" spans="1:10" s="59" customFormat="1" ht="9.75" customHeight="1">
      <c r="A72" s="90">
        <v>1994</v>
      </c>
      <c r="B72" s="91"/>
      <c r="C72" s="74">
        <v>4.2</v>
      </c>
      <c r="D72" s="74">
        <v>4.3</v>
      </c>
      <c r="E72" s="74">
        <v>0.5</v>
      </c>
      <c r="F72" s="74">
        <v>-1</v>
      </c>
      <c r="G72" s="74" t="s">
        <v>10</v>
      </c>
      <c r="H72" s="74">
        <v>-1.6</v>
      </c>
      <c r="I72" s="74">
        <v>0.7</v>
      </c>
      <c r="J72" s="58"/>
    </row>
    <row r="73" spans="1:10" s="59" customFormat="1" ht="9.75" customHeight="1">
      <c r="A73" s="90">
        <v>1995</v>
      </c>
      <c r="B73" s="91"/>
      <c r="C73" s="74">
        <v>-0.1</v>
      </c>
      <c r="D73" s="74">
        <v>-0.7</v>
      </c>
      <c r="E73" s="74">
        <v>-5.8</v>
      </c>
      <c r="F73" s="74">
        <v>-4.6</v>
      </c>
      <c r="G73" s="74" t="s">
        <v>10</v>
      </c>
      <c r="H73" s="74">
        <v>-5.5</v>
      </c>
      <c r="I73" s="74">
        <v>-4.1</v>
      </c>
      <c r="J73" s="58"/>
    </row>
    <row r="74" spans="1:12" s="59" customFormat="1" ht="9.75" customHeight="1">
      <c r="A74" s="90">
        <v>1996</v>
      </c>
      <c r="B74" s="91"/>
      <c r="C74" s="74">
        <v>-0.2</v>
      </c>
      <c r="D74" s="74">
        <v>-0.8</v>
      </c>
      <c r="E74" s="74">
        <v>-5.8</v>
      </c>
      <c r="F74" s="74">
        <v>-2.9</v>
      </c>
      <c r="G74" s="74" t="s">
        <v>10</v>
      </c>
      <c r="H74" s="74">
        <v>-3.9</v>
      </c>
      <c r="I74" s="74">
        <v>-2.6</v>
      </c>
      <c r="J74" s="58"/>
      <c r="L74" s="63"/>
    </row>
    <row r="75" spans="1:10" s="59" customFormat="1" ht="9.75" customHeight="1">
      <c r="A75" s="90">
        <v>1997</v>
      </c>
      <c r="B75" s="91"/>
      <c r="C75" s="74">
        <v>1.3</v>
      </c>
      <c r="D75" s="74">
        <v>1.2</v>
      </c>
      <c r="E75" s="74">
        <v>-4.1</v>
      </c>
      <c r="F75" s="74">
        <v>-3.5</v>
      </c>
      <c r="G75" s="74" t="s">
        <v>10</v>
      </c>
      <c r="H75" s="74">
        <v>-3.6</v>
      </c>
      <c r="I75" s="74">
        <v>-1.8</v>
      </c>
      <c r="J75" s="58"/>
    </row>
    <row r="76" spans="1:10" s="59" customFormat="1" ht="9.75" customHeight="1">
      <c r="A76" s="90">
        <v>1998</v>
      </c>
      <c r="B76" s="91"/>
      <c r="C76" s="74">
        <v>-2.9</v>
      </c>
      <c r="D76" s="74">
        <v>-3.6</v>
      </c>
      <c r="E76" s="74">
        <v>-10.6</v>
      </c>
      <c r="F76" s="74">
        <v>-7.7</v>
      </c>
      <c r="G76" s="74" t="s">
        <v>10</v>
      </c>
      <c r="H76" s="74">
        <v>-8.7</v>
      </c>
      <c r="I76" s="74">
        <v>-7.9</v>
      </c>
      <c r="J76" s="58"/>
    </row>
    <row r="77" spans="1:10" s="59" customFormat="1" ht="9.75" customHeight="1">
      <c r="A77" s="90">
        <v>1999</v>
      </c>
      <c r="B77" s="91"/>
      <c r="C77" s="74">
        <v>-0.2</v>
      </c>
      <c r="D77" s="74">
        <v>-0.5</v>
      </c>
      <c r="E77" s="74">
        <v>-8.1</v>
      </c>
      <c r="F77" s="74">
        <v>-5.4</v>
      </c>
      <c r="G77" s="74" t="s">
        <v>10</v>
      </c>
      <c r="H77" s="74">
        <v>-6.2</v>
      </c>
      <c r="I77" s="74">
        <v>-4.6</v>
      </c>
      <c r="J77" s="58"/>
    </row>
    <row r="78" spans="1:10" s="59" customFormat="1" ht="9.75" customHeight="1">
      <c r="A78" s="90">
        <v>2000</v>
      </c>
      <c r="B78" s="91"/>
      <c r="C78" s="74">
        <v>2.9</v>
      </c>
      <c r="D78" s="74">
        <v>1.7</v>
      </c>
      <c r="E78" s="74">
        <v>-3.5</v>
      </c>
      <c r="F78" s="74">
        <v>-2.1</v>
      </c>
      <c r="G78" s="74" t="s">
        <v>10</v>
      </c>
      <c r="H78" s="74">
        <v>-1.2</v>
      </c>
      <c r="I78" s="74">
        <v>-1.2</v>
      </c>
      <c r="J78" s="58"/>
    </row>
    <row r="79" spans="1:10" s="59" customFormat="1" ht="9.75" customHeight="1">
      <c r="A79" s="90">
        <v>2001</v>
      </c>
      <c r="B79" s="91"/>
      <c r="C79" s="74">
        <v>1.6</v>
      </c>
      <c r="D79" s="74">
        <v>1</v>
      </c>
      <c r="E79" s="74">
        <v>-4.9</v>
      </c>
      <c r="F79" s="74">
        <v>-5.3</v>
      </c>
      <c r="G79" s="74" t="s">
        <v>10</v>
      </c>
      <c r="H79" s="74">
        <v>-5</v>
      </c>
      <c r="I79" s="74">
        <v>-2.9</v>
      </c>
      <c r="J79" s="58"/>
    </row>
    <row r="80" spans="1:10" s="59" customFormat="1" ht="9.75" customHeight="1">
      <c r="A80" s="90">
        <v>2002</v>
      </c>
      <c r="B80" s="91"/>
      <c r="C80" s="74">
        <v>2.4</v>
      </c>
      <c r="D80" s="74">
        <v>3.4</v>
      </c>
      <c r="E80" s="74">
        <v>-2</v>
      </c>
      <c r="F80" s="74">
        <v>-1.9</v>
      </c>
      <c r="G80" s="74" t="s">
        <v>10</v>
      </c>
      <c r="H80" s="74">
        <v>-1.8</v>
      </c>
      <c r="I80" s="74">
        <v>-0.7</v>
      </c>
      <c r="J80" s="58"/>
    </row>
    <row r="81" spans="1:10" s="59" customFormat="1" ht="9.75" customHeight="1">
      <c r="A81" s="90">
        <v>2003</v>
      </c>
      <c r="B81" s="91"/>
      <c r="C81" s="74">
        <v>2</v>
      </c>
      <c r="D81" s="74">
        <v>1.4</v>
      </c>
      <c r="E81" s="74">
        <v>-2.8</v>
      </c>
      <c r="F81" s="74">
        <v>-0.7</v>
      </c>
      <c r="G81" s="74" t="s">
        <v>10</v>
      </c>
      <c r="H81" s="74">
        <v>-1.7</v>
      </c>
      <c r="I81" s="74">
        <v>-0.7</v>
      </c>
      <c r="J81" s="58"/>
    </row>
    <row r="82" spans="1:10" s="57" customFormat="1" ht="9.75" customHeight="1">
      <c r="A82" s="90">
        <v>2004</v>
      </c>
      <c r="B82" s="91"/>
      <c r="C82" s="74">
        <v>1.4</v>
      </c>
      <c r="D82" s="74">
        <v>1.1</v>
      </c>
      <c r="E82" s="74">
        <v>-3.9</v>
      </c>
      <c r="F82" s="74">
        <v>-3.7</v>
      </c>
      <c r="G82" s="74" t="s">
        <v>10</v>
      </c>
      <c r="H82" s="74">
        <v>-4.1</v>
      </c>
      <c r="I82" s="74">
        <v>-2</v>
      </c>
      <c r="J82" s="64"/>
    </row>
    <row r="83" spans="1:10" s="59" customFormat="1" ht="9.75" customHeight="1">
      <c r="A83" s="90">
        <v>2005</v>
      </c>
      <c r="B83" s="91"/>
      <c r="C83" s="74">
        <v>-1.6</v>
      </c>
      <c r="D83" s="74">
        <v>-2.2</v>
      </c>
      <c r="E83" s="74">
        <v>-9.2</v>
      </c>
      <c r="F83" s="74">
        <v>-6</v>
      </c>
      <c r="G83" s="74" t="s">
        <v>10</v>
      </c>
      <c r="H83" s="74">
        <v>-8.2</v>
      </c>
      <c r="I83" s="74">
        <v>-7</v>
      </c>
      <c r="J83" s="58"/>
    </row>
    <row r="84" spans="1:10" s="59" customFormat="1" ht="9.75" customHeight="1">
      <c r="A84" s="90">
        <v>2006</v>
      </c>
      <c r="B84" s="91"/>
      <c r="C84" s="74">
        <v>1.9</v>
      </c>
      <c r="D84" s="74">
        <v>1.7</v>
      </c>
      <c r="E84" s="74">
        <v>-2.1</v>
      </c>
      <c r="F84" s="74">
        <v>-3.2</v>
      </c>
      <c r="G84" s="74" t="s">
        <v>10</v>
      </c>
      <c r="H84" s="74">
        <v>-4.3</v>
      </c>
      <c r="I84" s="74">
        <v>-1.9</v>
      </c>
      <c r="J84" s="58"/>
    </row>
    <row r="85" spans="1:10" s="59" customFormat="1" ht="9.75" customHeight="1">
      <c r="A85" s="90">
        <v>2007</v>
      </c>
      <c r="B85" s="91"/>
      <c r="C85" s="74">
        <v>-1</v>
      </c>
      <c r="D85" s="74">
        <v>-1.4</v>
      </c>
      <c r="E85" s="74">
        <v>-7.2</v>
      </c>
      <c r="F85" s="74">
        <v>-6.7</v>
      </c>
      <c r="G85" s="74" t="s">
        <v>10</v>
      </c>
      <c r="H85" s="74">
        <v>-7.4</v>
      </c>
      <c r="I85" s="74">
        <v>-4.5</v>
      </c>
      <c r="J85" s="58"/>
    </row>
    <row r="86" spans="1:10" s="59" customFormat="1" ht="9.75" customHeight="1">
      <c r="A86" s="90">
        <v>2008</v>
      </c>
      <c r="B86" s="91"/>
      <c r="C86" s="74">
        <v>-0.3</v>
      </c>
      <c r="D86" s="74">
        <v>-0.7</v>
      </c>
      <c r="E86" s="74">
        <v>-7.8</v>
      </c>
      <c r="F86" s="74">
        <v>-5.1</v>
      </c>
      <c r="G86" s="74" t="s">
        <v>10</v>
      </c>
      <c r="H86" s="74">
        <v>-6.2</v>
      </c>
      <c r="I86" s="74">
        <v>-3</v>
      </c>
      <c r="J86" s="58"/>
    </row>
    <row r="87" spans="1:10" s="59" customFormat="1" ht="9.75" customHeight="1">
      <c r="A87" s="90">
        <v>2009</v>
      </c>
      <c r="B87" s="91"/>
      <c r="C87" s="74">
        <v>2.8</v>
      </c>
      <c r="D87" s="74">
        <v>3</v>
      </c>
      <c r="E87" s="74">
        <v>-4.5</v>
      </c>
      <c r="F87" s="74">
        <v>-2.3</v>
      </c>
      <c r="G87" s="74" t="s">
        <v>10</v>
      </c>
      <c r="H87" s="74">
        <v>-2.3</v>
      </c>
      <c r="I87" s="74">
        <v>0.1</v>
      </c>
      <c r="J87" s="58"/>
    </row>
    <row r="88" spans="1:10" s="59" customFormat="1" ht="9.75" customHeight="1">
      <c r="A88" s="90">
        <v>2010</v>
      </c>
      <c r="B88" s="91"/>
      <c r="C88" s="74">
        <v>-0.4</v>
      </c>
      <c r="D88" s="74">
        <v>-1.5</v>
      </c>
      <c r="E88" s="74">
        <v>-9.1</v>
      </c>
      <c r="F88" s="74">
        <v>-5.1</v>
      </c>
      <c r="G88" s="74" t="s">
        <v>10</v>
      </c>
      <c r="H88" s="74">
        <v>-5.4</v>
      </c>
      <c r="I88" s="74">
        <v>-6.2</v>
      </c>
      <c r="J88" s="58"/>
    </row>
    <row r="89" spans="1:10" s="59" customFormat="1" ht="9.75" customHeight="1">
      <c r="A89" s="90">
        <v>2011</v>
      </c>
      <c r="B89" s="91"/>
      <c r="C89" s="74">
        <v>2.4</v>
      </c>
      <c r="D89" s="74">
        <v>1.8</v>
      </c>
      <c r="E89" s="74">
        <v>-5.8</v>
      </c>
      <c r="F89" s="74">
        <v>-3.4</v>
      </c>
      <c r="G89" s="74" t="s">
        <v>10</v>
      </c>
      <c r="H89" s="74">
        <v>-3.2</v>
      </c>
      <c r="I89" s="74">
        <v>-0.1</v>
      </c>
      <c r="J89" s="58"/>
    </row>
    <row r="90" spans="1:10" s="59" customFormat="1" ht="9.75" customHeight="1">
      <c r="A90" s="90">
        <v>2012</v>
      </c>
      <c r="B90" s="91"/>
      <c r="C90" s="74">
        <v>2.8</v>
      </c>
      <c r="D90" s="74">
        <v>2.5</v>
      </c>
      <c r="E90" s="74">
        <v>-4.5</v>
      </c>
      <c r="F90" s="74">
        <v>-1.9</v>
      </c>
      <c r="G90" s="74" t="s">
        <v>10</v>
      </c>
      <c r="H90" s="74">
        <v>-0.9</v>
      </c>
      <c r="I90" s="74">
        <v>-0.1</v>
      </c>
      <c r="J90" s="58"/>
    </row>
    <row r="91" spans="1:10" s="59" customFormat="1" ht="9.75" customHeight="1">
      <c r="A91" s="90">
        <v>2013</v>
      </c>
      <c r="B91" s="91"/>
      <c r="C91" s="74">
        <v>-0.7</v>
      </c>
      <c r="D91" s="74">
        <v>-1.2</v>
      </c>
      <c r="E91" s="74">
        <v>-8.2</v>
      </c>
      <c r="F91" s="74">
        <v>-5.8</v>
      </c>
      <c r="G91" s="74">
        <v>-4.1</v>
      </c>
      <c r="H91" s="74">
        <v>-6.5</v>
      </c>
      <c r="I91" s="74">
        <v>-4.1</v>
      </c>
      <c r="J91" s="58"/>
    </row>
    <row r="92" spans="1:10" s="59" customFormat="1" ht="9.75" customHeight="1">
      <c r="A92" s="90">
        <v>2014</v>
      </c>
      <c r="B92" s="91"/>
      <c r="C92" s="74">
        <v>3.9</v>
      </c>
      <c r="D92" s="74">
        <v>4</v>
      </c>
      <c r="E92" s="74">
        <v>-3.6</v>
      </c>
      <c r="F92" s="74">
        <v>-1.2</v>
      </c>
      <c r="G92" s="74">
        <v>0.9</v>
      </c>
      <c r="H92" s="74">
        <v>-0.5</v>
      </c>
      <c r="I92" s="74">
        <v>1.1</v>
      </c>
      <c r="J92" s="58"/>
    </row>
    <row r="93" spans="1:10" s="59" customFormat="1" ht="9.75" customHeight="1">
      <c r="A93" s="90">
        <v>2015</v>
      </c>
      <c r="B93" s="91"/>
      <c r="C93" s="74">
        <v>0.1</v>
      </c>
      <c r="D93" s="74">
        <v>0.1</v>
      </c>
      <c r="E93" s="74">
        <v>-6.9</v>
      </c>
      <c r="F93" s="74">
        <v>-5.4</v>
      </c>
      <c r="G93" s="74">
        <v>-3.7</v>
      </c>
      <c r="H93" s="74">
        <v>-5.5</v>
      </c>
      <c r="I93" s="74">
        <v>-3.5</v>
      </c>
      <c r="J93" s="58"/>
    </row>
    <row r="94" spans="1:10" s="59" customFormat="1" ht="9.75" customHeight="1">
      <c r="A94" s="90">
        <v>2016</v>
      </c>
      <c r="B94" s="91"/>
      <c r="C94" s="74">
        <v>0.2</v>
      </c>
      <c r="D94" s="74">
        <v>0.3</v>
      </c>
      <c r="E94" s="74">
        <v>-5.1</v>
      </c>
      <c r="F94" s="74">
        <v>-3.5</v>
      </c>
      <c r="G94" s="74">
        <v>-2</v>
      </c>
      <c r="H94" s="74">
        <v>-4.3</v>
      </c>
      <c r="I94" s="74">
        <v>-2.3</v>
      </c>
      <c r="J94" s="58"/>
    </row>
    <row r="95" spans="1:10" s="59" customFormat="1" ht="9.75" customHeight="1">
      <c r="A95" s="90">
        <v>2017</v>
      </c>
      <c r="B95" s="91"/>
      <c r="C95" s="74">
        <v>0.8</v>
      </c>
      <c r="D95" s="74">
        <v>0.4</v>
      </c>
      <c r="E95" s="74">
        <v>-5.5</v>
      </c>
      <c r="F95" s="74">
        <v>-4.3</v>
      </c>
      <c r="G95" s="74">
        <v>-2.6</v>
      </c>
      <c r="H95" s="74">
        <v>-4.8</v>
      </c>
      <c r="I95" s="74">
        <v>-2.6</v>
      </c>
      <c r="J95" s="58"/>
    </row>
    <row r="96" spans="1:10" s="59" customFormat="1" ht="9.75" customHeight="1">
      <c r="A96" s="90">
        <v>2018</v>
      </c>
      <c r="B96" s="91"/>
      <c r="C96" s="74">
        <v>2.1</v>
      </c>
      <c r="D96" s="74">
        <v>1.5</v>
      </c>
      <c r="E96" s="74">
        <v>-5.6</v>
      </c>
      <c r="F96" s="74">
        <v>-2</v>
      </c>
      <c r="G96" s="74">
        <v>-0.2</v>
      </c>
      <c r="H96" s="74">
        <v>-1.8</v>
      </c>
      <c r="I96" s="74">
        <v>-0.6</v>
      </c>
      <c r="J96" s="58"/>
    </row>
    <row r="97" spans="1:10" s="59" customFormat="1" ht="9.75" customHeight="1">
      <c r="A97" s="90">
        <v>2019</v>
      </c>
      <c r="B97" s="91"/>
      <c r="C97" s="76">
        <v>2.5</v>
      </c>
      <c r="D97" s="76">
        <v>0.9</v>
      </c>
      <c r="E97" s="76">
        <v>-4.5</v>
      </c>
      <c r="F97" s="76">
        <v>-2.5</v>
      </c>
      <c r="G97" s="76">
        <v>0.2</v>
      </c>
      <c r="H97" s="76">
        <v>-2.4</v>
      </c>
      <c r="I97" s="76">
        <v>-1.3</v>
      </c>
      <c r="J97" s="58"/>
    </row>
    <row r="98" spans="1:10" s="59" customFormat="1" ht="9.75" customHeight="1">
      <c r="A98" s="90">
        <v>2020</v>
      </c>
      <c r="B98" s="91"/>
      <c r="C98" s="43">
        <v>1.9</v>
      </c>
      <c r="D98" s="43">
        <v>1.4</v>
      </c>
      <c r="E98" s="43">
        <v>-8.8</v>
      </c>
      <c r="F98" s="43">
        <v>-3.8</v>
      </c>
      <c r="G98" s="43">
        <v>-1.6</v>
      </c>
      <c r="H98" s="43">
        <v>-4.1</v>
      </c>
      <c r="I98" s="43">
        <v>-1.7</v>
      </c>
      <c r="J98" s="58"/>
    </row>
    <row r="99" spans="1:10" s="59" customFormat="1" ht="9.75" customHeight="1">
      <c r="A99" s="90">
        <v>2021</v>
      </c>
      <c r="B99" s="91"/>
      <c r="C99" s="74">
        <v>0.5</v>
      </c>
      <c r="D99" s="74">
        <v>0</v>
      </c>
      <c r="E99" s="74">
        <v>-4.3</v>
      </c>
      <c r="F99" s="74">
        <v>-3.9</v>
      </c>
      <c r="G99" s="74">
        <v>-1</v>
      </c>
      <c r="H99" s="74">
        <v>-3.8</v>
      </c>
      <c r="I99" s="74">
        <v>-2.1</v>
      </c>
      <c r="J99" s="58"/>
    </row>
    <row r="100" spans="1:10" s="59" customFormat="1" ht="9.75" customHeight="1">
      <c r="A100" s="103">
        <v>2022</v>
      </c>
      <c r="B100" s="104"/>
      <c r="C100" s="74">
        <v>3.2</v>
      </c>
      <c r="D100" s="74">
        <v>3.5</v>
      </c>
      <c r="E100" s="74">
        <v>-4.1</v>
      </c>
      <c r="F100" s="74">
        <v>-3</v>
      </c>
      <c r="G100" s="74">
        <v>-0.8</v>
      </c>
      <c r="H100" s="74">
        <v>-2</v>
      </c>
      <c r="I100" s="74">
        <v>-0.4</v>
      </c>
      <c r="J100" s="58"/>
    </row>
    <row r="101" spans="1:10" s="59" customFormat="1" ht="9.75" customHeight="1">
      <c r="A101" s="103">
        <v>2023</v>
      </c>
      <c r="B101" s="104"/>
      <c r="C101" s="74">
        <v>1.3</v>
      </c>
      <c r="D101" s="74">
        <v>1.7</v>
      </c>
      <c r="E101" s="74">
        <v>-5</v>
      </c>
      <c r="F101" s="74">
        <v>-3.6</v>
      </c>
      <c r="G101" s="74">
        <v>-1.7</v>
      </c>
      <c r="H101" s="74">
        <v>-3.8</v>
      </c>
      <c r="I101" s="74">
        <v>-2.2</v>
      </c>
      <c r="J101" s="58"/>
    </row>
    <row r="102" spans="1:10" s="59" customFormat="1" ht="9.75" customHeight="1">
      <c r="A102" s="103">
        <v>2024</v>
      </c>
      <c r="B102" s="104"/>
      <c r="C102" s="74" t="s">
        <v>9</v>
      </c>
      <c r="D102" s="74" t="s">
        <v>9</v>
      </c>
      <c r="E102" s="74" t="s">
        <v>9</v>
      </c>
      <c r="F102" s="74" t="s">
        <v>9</v>
      </c>
      <c r="G102" s="74" t="s">
        <v>9</v>
      </c>
      <c r="H102" s="74" t="s">
        <v>9</v>
      </c>
      <c r="I102" s="74" t="s">
        <v>9</v>
      </c>
      <c r="J102" s="58"/>
    </row>
    <row r="103" spans="1:10" s="59" customFormat="1" ht="9.75" customHeight="1">
      <c r="A103" s="88"/>
      <c r="B103" s="105"/>
      <c r="C103" s="105"/>
      <c r="D103" s="105"/>
      <c r="E103" s="105"/>
      <c r="F103" s="105"/>
      <c r="G103" s="105"/>
      <c r="H103" s="105"/>
      <c r="I103" s="105"/>
      <c r="J103" s="58"/>
    </row>
    <row r="104" spans="1:11" s="57" customFormat="1" ht="9.75" customHeight="1">
      <c r="A104" s="100" t="s">
        <v>27</v>
      </c>
      <c r="B104" s="101"/>
      <c r="C104" s="101"/>
      <c r="D104" s="101"/>
      <c r="E104" s="101"/>
      <c r="F104" s="101"/>
      <c r="G104" s="101"/>
      <c r="H104" s="101"/>
      <c r="I104" s="101"/>
      <c r="J104" s="55"/>
      <c r="K104" s="56"/>
    </row>
    <row r="105" spans="1:10" s="59" customFormat="1" ht="9.75" customHeight="1">
      <c r="A105" s="90">
        <v>1981</v>
      </c>
      <c r="B105" s="91"/>
      <c r="C105" s="74">
        <v>17.3</v>
      </c>
      <c r="D105" s="74">
        <v>19.4</v>
      </c>
      <c r="E105" s="74">
        <v>18.3</v>
      </c>
      <c r="F105" s="74">
        <v>17.8</v>
      </c>
      <c r="G105" s="74" t="s">
        <v>10</v>
      </c>
      <c r="H105" s="74">
        <v>20.5</v>
      </c>
      <c r="I105" s="74" t="s">
        <v>10</v>
      </c>
      <c r="J105" s="58"/>
    </row>
    <row r="106" spans="1:10" s="59" customFormat="1" ht="9.75" customHeight="1">
      <c r="A106" s="90">
        <v>1982</v>
      </c>
      <c r="B106" s="91"/>
      <c r="C106" s="74">
        <v>15</v>
      </c>
      <c r="D106" s="74">
        <v>15.9</v>
      </c>
      <c r="E106" s="74">
        <v>13.6</v>
      </c>
      <c r="F106" s="74">
        <v>15.3</v>
      </c>
      <c r="G106" s="74" t="s">
        <v>10</v>
      </c>
      <c r="H106" s="74">
        <v>16.2</v>
      </c>
      <c r="I106" s="74" t="s">
        <v>10</v>
      </c>
      <c r="J106" s="58"/>
    </row>
    <row r="107" spans="1:10" s="59" customFormat="1" ht="9.75" customHeight="1">
      <c r="A107" s="90">
        <v>1983</v>
      </c>
      <c r="B107" s="91"/>
      <c r="C107" s="74">
        <v>16.9</v>
      </c>
      <c r="D107" s="74">
        <v>16</v>
      </c>
      <c r="E107" s="74">
        <v>16.5</v>
      </c>
      <c r="F107" s="74">
        <v>16.9</v>
      </c>
      <c r="G107" s="74" t="s">
        <v>10</v>
      </c>
      <c r="H107" s="74">
        <v>17.2</v>
      </c>
      <c r="I107" s="74" t="s">
        <v>10</v>
      </c>
      <c r="J107" s="58"/>
    </row>
    <row r="108" spans="1:10" s="59" customFormat="1" ht="9.75" customHeight="1">
      <c r="A108" s="90">
        <v>1984</v>
      </c>
      <c r="B108" s="91"/>
      <c r="C108" s="74">
        <v>16.8</v>
      </c>
      <c r="D108" s="74">
        <v>17.1</v>
      </c>
      <c r="E108" s="74">
        <v>13</v>
      </c>
      <c r="F108" s="74">
        <v>16.8</v>
      </c>
      <c r="G108" s="74" t="s">
        <v>10</v>
      </c>
      <c r="H108" s="74">
        <v>19.1</v>
      </c>
      <c r="I108" s="74" t="s">
        <v>10</v>
      </c>
      <c r="J108" s="58"/>
    </row>
    <row r="109" spans="1:10" s="59" customFormat="1" ht="9.75" customHeight="1">
      <c r="A109" s="90">
        <v>1985</v>
      </c>
      <c r="B109" s="91"/>
      <c r="C109" s="74">
        <v>17.5</v>
      </c>
      <c r="D109" s="74">
        <v>16.9</v>
      </c>
      <c r="E109" s="74">
        <v>10.2</v>
      </c>
      <c r="F109" s="74">
        <v>16.9</v>
      </c>
      <c r="G109" s="74" t="s">
        <v>10</v>
      </c>
      <c r="H109" s="74">
        <v>17.3</v>
      </c>
      <c r="I109" s="74" t="s">
        <v>10</v>
      </c>
      <c r="J109" s="60"/>
    </row>
    <row r="110" spans="1:10" s="59" customFormat="1" ht="9.75" customHeight="1">
      <c r="A110" s="90">
        <v>1986</v>
      </c>
      <c r="B110" s="91"/>
      <c r="C110" s="74">
        <v>16.4</v>
      </c>
      <c r="D110" s="74">
        <v>18.1</v>
      </c>
      <c r="E110" s="74">
        <v>16.6</v>
      </c>
      <c r="F110" s="74">
        <v>18.9</v>
      </c>
      <c r="G110" s="74" t="s">
        <v>10</v>
      </c>
      <c r="H110" s="74">
        <v>16.3</v>
      </c>
      <c r="I110" s="74" t="s">
        <v>10</v>
      </c>
      <c r="J110" s="58"/>
    </row>
    <row r="111" spans="1:10" s="59" customFormat="1" ht="9.75" customHeight="1">
      <c r="A111" s="90">
        <v>1987</v>
      </c>
      <c r="B111" s="91"/>
      <c r="C111" s="74">
        <v>20.2</v>
      </c>
      <c r="D111" s="74">
        <v>19.9</v>
      </c>
      <c r="E111" s="74">
        <v>18.5</v>
      </c>
      <c r="F111" s="74">
        <v>19.6</v>
      </c>
      <c r="G111" s="74" t="s">
        <v>10</v>
      </c>
      <c r="H111" s="74">
        <v>19.2</v>
      </c>
      <c r="I111" s="74" t="s">
        <v>10</v>
      </c>
      <c r="J111" s="61"/>
    </row>
    <row r="112" spans="1:10" s="59" customFormat="1" ht="9.75" customHeight="1">
      <c r="A112" s="90">
        <v>1988</v>
      </c>
      <c r="B112" s="91"/>
      <c r="C112" s="74">
        <v>18.3</v>
      </c>
      <c r="D112" s="74">
        <v>18</v>
      </c>
      <c r="E112" s="74">
        <v>10.5</v>
      </c>
      <c r="F112" s="74">
        <v>19.2</v>
      </c>
      <c r="G112" s="74" t="s">
        <v>10</v>
      </c>
      <c r="H112" s="74">
        <v>19.4</v>
      </c>
      <c r="I112" s="74">
        <v>15.7</v>
      </c>
      <c r="J112" s="58"/>
    </row>
    <row r="113" spans="1:10" s="59" customFormat="1" ht="9.75" customHeight="1">
      <c r="A113" s="90">
        <v>1989</v>
      </c>
      <c r="B113" s="91"/>
      <c r="C113" s="74">
        <v>16</v>
      </c>
      <c r="D113" s="74">
        <v>14.4</v>
      </c>
      <c r="E113" s="74">
        <v>14.3</v>
      </c>
      <c r="F113" s="74">
        <v>14.8</v>
      </c>
      <c r="G113" s="74" t="s">
        <v>10</v>
      </c>
      <c r="H113" s="74">
        <v>15</v>
      </c>
      <c r="I113" s="74">
        <v>17.9</v>
      </c>
      <c r="J113" s="58"/>
    </row>
    <row r="114" spans="1:10" s="59" customFormat="1" ht="9.75" customHeight="1">
      <c r="A114" s="90">
        <v>1990</v>
      </c>
      <c r="B114" s="91"/>
      <c r="C114" s="74">
        <v>19.4</v>
      </c>
      <c r="D114" s="74">
        <v>19.1</v>
      </c>
      <c r="E114" s="74">
        <v>15.9</v>
      </c>
      <c r="F114" s="74">
        <v>20.3</v>
      </c>
      <c r="G114" s="74" t="s">
        <v>10</v>
      </c>
      <c r="H114" s="74">
        <v>19.3</v>
      </c>
      <c r="I114" s="74">
        <v>16.2</v>
      </c>
      <c r="J114" s="62"/>
    </row>
    <row r="115" spans="1:10" s="59" customFormat="1" ht="9.75" customHeight="1">
      <c r="A115" s="90">
        <v>1991</v>
      </c>
      <c r="B115" s="91"/>
      <c r="C115" s="74">
        <v>14.4</v>
      </c>
      <c r="D115" s="74">
        <v>14.8</v>
      </c>
      <c r="E115" s="74">
        <v>14.6</v>
      </c>
      <c r="F115" s="74">
        <v>15.7</v>
      </c>
      <c r="G115" s="74" t="s">
        <v>10</v>
      </c>
      <c r="H115" s="74">
        <v>14.8</v>
      </c>
      <c r="I115" s="74">
        <v>13.5</v>
      </c>
      <c r="J115" s="58"/>
    </row>
    <row r="116" spans="1:10" s="59" customFormat="1" ht="9.75" customHeight="1">
      <c r="A116" s="90">
        <v>1992</v>
      </c>
      <c r="B116" s="91"/>
      <c r="C116" s="74">
        <v>17.4</v>
      </c>
      <c r="D116" s="74">
        <v>17.6</v>
      </c>
      <c r="E116" s="74">
        <v>17.1</v>
      </c>
      <c r="F116" s="74">
        <v>17.3</v>
      </c>
      <c r="G116" s="74" t="s">
        <v>10</v>
      </c>
      <c r="H116" s="74">
        <v>16.9</v>
      </c>
      <c r="I116" s="74">
        <v>23.2</v>
      </c>
      <c r="J116" s="58"/>
    </row>
    <row r="117" spans="1:10" s="59" customFormat="1" ht="9.75" customHeight="1">
      <c r="A117" s="90">
        <v>1993</v>
      </c>
      <c r="B117" s="91"/>
      <c r="C117" s="74">
        <v>14.6</v>
      </c>
      <c r="D117" s="74">
        <v>14</v>
      </c>
      <c r="E117" s="74">
        <v>11.4</v>
      </c>
      <c r="F117" s="74">
        <v>14.4</v>
      </c>
      <c r="G117" s="74" t="s">
        <v>10</v>
      </c>
      <c r="H117" s="74">
        <v>15.3</v>
      </c>
      <c r="I117" s="74">
        <v>13</v>
      </c>
      <c r="J117" s="58"/>
    </row>
    <row r="118" spans="1:10" s="59" customFormat="1" ht="9.75" customHeight="1">
      <c r="A118" s="90">
        <v>1994</v>
      </c>
      <c r="B118" s="91"/>
      <c r="C118" s="74">
        <v>17.5</v>
      </c>
      <c r="D118" s="74">
        <v>17.2</v>
      </c>
      <c r="E118" s="74">
        <v>18</v>
      </c>
      <c r="F118" s="74">
        <v>18.7</v>
      </c>
      <c r="G118" s="74" t="s">
        <v>10</v>
      </c>
      <c r="H118" s="74">
        <v>16.7</v>
      </c>
      <c r="I118" s="74">
        <v>20.9</v>
      </c>
      <c r="J118" s="58"/>
    </row>
    <row r="119" spans="1:10" s="59" customFormat="1" ht="9.75" customHeight="1">
      <c r="A119" s="90">
        <v>1995</v>
      </c>
      <c r="B119" s="91"/>
      <c r="C119" s="74">
        <v>22.4</v>
      </c>
      <c r="D119" s="74">
        <v>21</v>
      </c>
      <c r="E119" s="74">
        <v>14.7</v>
      </c>
      <c r="F119" s="74">
        <v>20.1</v>
      </c>
      <c r="G119" s="74" t="s">
        <v>10</v>
      </c>
      <c r="H119" s="74">
        <v>20.7</v>
      </c>
      <c r="I119" s="74">
        <v>19.4</v>
      </c>
      <c r="J119" s="58"/>
    </row>
    <row r="120" spans="1:12" s="59" customFormat="1" ht="9.75" customHeight="1">
      <c r="A120" s="90">
        <v>1996</v>
      </c>
      <c r="B120" s="91"/>
      <c r="C120" s="74">
        <v>17.8</v>
      </c>
      <c r="D120" s="74">
        <v>18.1</v>
      </c>
      <c r="E120" s="74">
        <v>15.8</v>
      </c>
      <c r="F120" s="74">
        <v>18</v>
      </c>
      <c r="G120" s="74" t="s">
        <v>10</v>
      </c>
      <c r="H120" s="74">
        <v>18.8</v>
      </c>
      <c r="I120" s="74">
        <v>20.6</v>
      </c>
      <c r="J120" s="58"/>
      <c r="L120" s="63"/>
    </row>
    <row r="121" spans="1:10" s="59" customFormat="1" ht="9.75" customHeight="1">
      <c r="A121" s="90">
        <v>1997</v>
      </c>
      <c r="B121" s="91"/>
      <c r="C121" s="74">
        <v>15.7</v>
      </c>
      <c r="D121" s="74">
        <v>15.6</v>
      </c>
      <c r="E121" s="74">
        <v>12</v>
      </c>
      <c r="F121" s="74">
        <v>16.1</v>
      </c>
      <c r="G121" s="74" t="s">
        <v>10</v>
      </c>
      <c r="H121" s="74">
        <v>16.4</v>
      </c>
      <c r="I121" s="74">
        <v>18.3</v>
      </c>
      <c r="J121" s="58"/>
    </row>
    <row r="122" spans="1:10" s="59" customFormat="1" ht="9.75" customHeight="1">
      <c r="A122" s="90">
        <v>1998</v>
      </c>
      <c r="B122" s="91"/>
      <c r="C122" s="74">
        <v>16.6</v>
      </c>
      <c r="D122" s="74">
        <v>15.9</v>
      </c>
      <c r="E122" s="74">
        <v>17.7</v>
      </c>
      <c r="F122" s="74">
        <v>16</v>
      </c>
      <c r="G122" s="74" t="s">
        <v>10</v>
      </c>
      <c r="H122" s="74">
        <v>17</v>
      </c>
      <c r="I122" s="74">
        <v>14.9</v>
      </c>
      <c r="J122" s="58"/>
    </row>
    <row r="123" spans="1:10" s="59" customFormat="1" ht="9.75" customHeight="1">
      <c r="A123" s="90">
        <v>1999</v>
      </c>
      <c r="B123" s="91"/>
      <c r="C123" s="74">
        <v>18</v>
      </c>
      <c r="D123" s="74">
        <v>16.7</v>
      </c>
      <c r="E123" s="74">
        <v>12.3</v>
      </c>
      <c r="F123" s="74">
        <v>17.4</v>
      </c>
      <c r="G123" s="74" t="s">
        <v>10</v>
      </c>
      <c r="H123" s="74">
        <v>17.9</v>
      </c>
      <c r="I123" s="74">
        <v>15.3</v>
      </c>
      <c r="J123" s="58"/>
    </row>
    <row r="124" spans="1:10" s="59" customFormat="1" ht="9.75" customHeight="1">
      <c r="A124" s="90">
        <v>2000</v>
      </c>
      <c r="B124" s="91"/>
      <c r="C124" s="74">
        <v>14.9</v>
      </c>
      <c r="D124" s="74">
        <v>14.7</v>
      </c>
      <c r="E124" s="74">
        <v>9.1</v>
      </c>
      <c r="F124" s="74">
        <v>15.4</v>
      </c>
      <c r="G124" s="74" t="s">
        <v>10</v>
      </c>
      <c r="H124" s="74">
        <v>15.8</v>
      </c>
      <c r="I124" s="74">
        <v>13.7</v>
      </c>
      <c r="J124" s="58"/>
    </row>
    <row r="125" spans="1:10" s="59" customFormat="1" ht="9.75" customHeight="1">
      <c r="A125" s="90">
        <v>2001</v>
      </c>
      <c r="B125" s="91"/>
      <c r="C125" s="74">
        <v>19.8</v>
      </c>
      <c r="D125" s="74">
        <v>19.3</v>
      </c>
      <c r="E125" s="74">
        <v>14.3</v>
      </c>
      <c r="F125" s="74">
        <v>19.6</v>
      </c>
      <c r="G125" s="74" t="s">
        <v>10</v>
      </c>
      <c r="H125" s="74">
        <v>19.2</v>
      </c>
      <c r="I125" s="74">
        <v>16.1</v>
      </c>
      <c r="J125" s="58"/>
    </row>
    <row r="126" spans="1:10" s="59" customFormat="1" ht="9.75" customHeight="1">
      <c r="A126" s="90">
        <v>2002</v>
      </c>
      <c r="B126" s="91"/>
      <c r="C126" s="74">
        <v>18.1</v>
      </c>
      <c r="D126" s="74">
        <v>18.5</v>
      </c>
      <c r="E126" s="74">
        <v>13</v>
      </c>
      <c r="F126" s="74">
        <v>18.7</v>
      </c>
      <c r="G126" s="74" t="s">
        <v>10</v>
      </c>
      <c r="H126" s="74">
        <v>19.2</v>
      </c>
      <c r="I126" s="74">
        <v>14.7</v>
      </c>
      <c r="J126" s="58"/>
    </row>
    <row r="127" spans="1:10" s="59" customFormat="1" ht="9.75" customHeight="1">
      <c r="A127" s="90">
        <v>2003</v>
      </c>
      <c r="B127" s="91"/>
      <c r="C127" s="74">
        <v>14.9</v>
      </c>
      <c r="D127" s="74">
        <v>15.6</v>
      </c>
      <c r="E127" s="74">
        <v>14.6</v>
      </c>
      <c r="F127" s="74">
        <v>15.7</v>
      </c>
      <c r="G127" s="74" t="s">
        <v>10</v>
      </c>
      <c r="H127" s="74">
        <v>18</v>
      </c>
      <c r="I127" s="74">
        <v>14.7</v>
      </c>
      <c r="J127" s="58"/>
    </row>
    <row r="128" spans="1:10" s="57" customFormat="1" ht="9.75" customHeight="1">
      <c r="A128" s="90">
        <v>2004</v>
      </c>
      <c r="B128" s="91"/>
      <c r="C128" s="74">
        <v>17.4</v>
      </c>
      <c r="D128" s="74">
        <v>18.5</v>
      </c>
      <c r="E128" s="74">
        <v>16.3</v>
      </c>
      <c r="F128" s="74">
        <v>18.2</v>
      </c>
      <c r="G128" s="74" t="s">
        <v>10</v>
      </c>
      <c r="H128" s="74">
        <v>19.8</v>
      </c>
      <c r="I128" s="74">
        <v>21.9</v>
      </c>
      <c r="J128" s="64"/>
    </row>
    <row r="129" spans="1:10" s="59" customFormat="1" ht="9.75" customHeight="1">
      <c r="A129" s="90">
        <v>2005</v>
      </c>
      <c r="B129" s="91"/>
      <c r="C129" s="74">
        <v>17</v>
      </c>
      <c r="D129" s="74">
        <v>16.8</v>
      </c>
      <c r="E129" s="74">
        <v>13.3</v>
      </c>
      <c r="F129" s="74">
        <v>16.9</v>
      </c>
      <c r="G129" s="74" t="s">
        <v>10</v>
      </c>
      <c r="H129" s="74">
        <v>17.7</v>
      </c>
      <c r="I129" s="74">
        <v>15.4</v>
      </c>
      <c r="J129" s="58"/>
    </row>
    <row r="130" spans="1:10" s="59" customFormat="1" ht="9.75" customHeight="1">
      <c r="A130" s="90">
        <v>2006</v>
      </c>
      <c r="B130" s="91"/>
      <c r="C130" s="74">
        <v>20.2</v>
      </c>
      <c r="D130" s="74">
        <v>21.5</v>
      </c>
      <c r="E130" s="74">
        <v>16.4</v>
      </c>
      <c r="F130" s="74">
        <v>21.1</v>
      </c>
      <c r="G130" s="74" t="s">
        <v>10</v>
      </c>
      <c r="H130" s="74">
        <v>20.6</v>
      </c>
      <c r="I130" s="74">
        <v>19.1</v>
      </c>
      <c r="J130" s="58"/>
    </row>
    <row r="131" spans="1:10" s="59" customFormat="1" ht="9.75" customHeight="1">
      <c r="A131" s="90">
        <v>2007</v>
      </c>
      <c r="B131" s="91"/>
      <c r="C131" s="74">
        <v>19.1</v>
      </c>
      <c r="D131" s="74">
        <v>19.3</v>
      </c>
      <c r="E131" s="74">
        <v>15.9</v>
      </c>
      <c r="F131" s="74">
        <v>19.3</v>
      </c>
      <c r="G131" s="74" t="s">
        <v>10</v>
      </c>
      <c r="H131" s="74">
        <v>19.5</v>
      </c>
      <c r="I131" s="74">
        <v>18</v>
      </c>
      <c r="J131" s="58"/>
    </row>
    <row r="132" spans="1:10" s="59" customFormat="1" ht="9.75" customHeight="1">
      <c r="A132" s="90">
        <v>2008</v>
      </c>
      <c r="B132" s="91"/>
      <c r="C132" s="74">
        <v>18.8</v>
      </c>
      <c r="D132" s="74">
        <v>18.1</v>
      </c>
      <c r="E132" s="74">
        <v>14.8</v>
      </c>
      <c r="F132" s="74">
        <v>18.6</v>
      </c>
      <c r="G132" s="74" t="s">
        <v>10</v>
      </c>
      <c r="H132" s="74">
        <v>18.7</v>
      </c>
      <c r="I132" s="74">
        <v>16.3</v>
      </c>
      <c r="J132" s="58"/>
    </row>
    <row r="133" spans="1:10" s="59" customFormat="1" ht="9.75" customHeight="1">
      <c r="A133" s="90">
        <v>2009</v>
      </c>
      <c r="B133" s="91"/>
      <c r="C133" s="74">
        <v>16.1</v>
      </c>
      <c r="D133" s="74">
        <v>16</v>
      </c>
      <c r="E133" s="74">
        <v>11.6</v>
      </c>
      <c r="F133" s="74">
        <v>16.8</v>
      </c>
      <c r="G133" s="74" t="s">
        <v>10</v>
      </c>
      <c r="H133" s="74">
        <v>15.9</v>
      </c>
      <c r="I133" s="74">
        <v>15.4</v>
      </c>
      <c r="J133" s="58"/>
    </row>
    <row r="134" spans="1:10" s="59" customFormat="1" ht="9.75" customHeight="1">
      <c r="A134" s="90">
        <v>2010</v>
      </c>
      <c r="B134" s="91"/>
      <c r="C134" s="74">
        <v>16.3</v>
      </c>
      <c r="D134" s="74">
        <v>15.8</v>
      </c>
      <c r="E134" s="74">
        <v>16.3</v>
      </c>
      <c r="F134" s="74">
        <v>16.3</v>
      </c>
      <c r="G134" s="74" t="s">
        <v>10</v>
      </c>
      <c r="H134" s="74">
        <v>17.1</v>
      </c>
      <c r="I134" s="74">
        <v>14.9</v>
      </c>
      <c r="J134" s="58"/>
    </row>
    <row r="135" spans="1:10" s="59" customFormat="1" ht="9.75" customHeight="1">
      <c r="A135" s="90">
        <v>2011</v>
      </c>
      <c r="B135" s="91"/>
      <c r="C135" s="74">
        <v>15.6</v>
      </c>
      <c r="D135" s="74">
        <v>15.2</v>
      </c>
      <c r="E135" s="74">
        <v>14.1</v>
      </c>
      <c r="F135" s="74">
        <v>15.2</v>
      </c>
      <c r="G135" s="74" t="s">
        <v>10</v>
      </c>
      <c r="H135" s="74">
        <v>16.4</v>
      </c>
      <c r="I135" s="74">
        <v>15.7</v>
      </c>
      <c r="J135" s="58"/>
    </row>
    <row r="136" spans="1:10" s="59" customFormat="1" ht="9.75" customHeight="1">
      <c r="A136" s="90">
        <v>2012</v>
      </c>
      <c r="B136" s="91"/>
      <c r="C136" s="74">
        <v>18.7</v>
      </c>
      <c r="D136" s="74">
        <v>19.1</v>
      </c>
      <c r="E136" s="74">
        <v>10.2</v>
      </c>
      <c r="F136" s="74">
        <v>19</v>
      </c>
      <c r="G136" s="74" t="s">
        <v>10</v>
      </c>
      <c r="H136" s="74">
        <v>18.6</v>
      </c>
      <c r="I136" s="74">
        <v>15.4</v>
      </c>
      <c r="J136" s="58"/>
    </row>
    <row r="137" spans="1:10" s="59" customFormat="1" ht="9.75" customHeight="1">
      <c r="A137" s="90">
        <v>2013</v>
      </c>
      <c r="B137" s="91"/>
      <c r="C137" s="74">
        <v>16.8</v>
      </c>
      <c r="D137" s="74">
        <v>17.3</v>
      </c>
      <c r="E137" s="74">
        <v>14.4</v>
      </c>
      <c r="F137" s="74">
        <v>17.8</v>
      </c>
      <c r="G137" s="74">
        <v>17.7</v>
      </c>
      <c r="H137" s="74">
        <v>17.8</v>
      </c>
      <c r="I137" s="74">
        <v>18.3</v>
      </c>
      <c r="J137" s="58"/>
    </row>
    <row r="138" spans="1:10" s="59" customFormat="1" ht="9.75" customHeight="1">
      <c r="A138" s="90">
        <v>2014</v>
      </c>
      <c r="B138" s="91"/>
      <c r="C138" s="74">
        <v>17.2</v>
      </c>
      <c r="D138" s="74">
        <v>17.2</v>
      </c>
      <c r="E138" s="74">
        <v>14</v>
      </c>
      <c r="F138" s="74">
        <v>17</v>
      </c>
      <c r="G138" s="74">
        <v>16.1</v>
      </c>
      <c r="H138" s="74">
        <v>19</v>
      </c>
      <c r="I138" s="74">
        <v>16.3</v>
      </c>
      <c r="J138" s="58"/>
    </row>
    <row r="139" spans="1:10" s="59" customFormat="1" ht="9.75" customHeight="1">
      <c r="A139" s="90">
        <v>2015</v>
      </c>
      <c r="B139" s="91"/>
      <c r="C139" s="74">
        <v>17.8</v>
      </c>
      <c r="D139" s="74">
        <v>20.6</v>
      </c>
      <c r="E139" s="74">
        <v>20.5</v>
      </c>
      <c r="F139" s="74">
        <v>18.7</v>
      </c>
      <c r="G139" s="74">
        <v>20.7</v>
      </c>
      <c r="H139" s="74">
        <v>21.1</v>
      </c>
      <c r="I139" s="74">
        <v>23.6</v>
      </c>
      <c r="J139" s="58"/>
    </row>
    <row r="140" spans="1:10" s="59" customFormat="1" ht="9.75" customHeight="1">
      <c r="A140" s="90">
        <v>2016</v>
      </c>
      <c r="B140" s="91"/>
      <c r="C140" s="74">
        <v>16</v>
      </c>
      <c r="D140" s="74">
        <v>18.3</v>
      </c>
      <c r="E140" s="74">
        <v>11.2</v>
      </c>
      <c r="F140" s="74">
        <v>18.8</v>
      </c>
      <c r="G140" s="74">
        <v>16.8</v>
      </c>
      <c r="H140" s="74">
        <v>15.4</v>
      </c>
      <c r="I140" s="74">
        <v>15.7</v>
      </c>
      <c r="J140" s="58"/>
    </row>
    <row r="141" spans="1:10" s="59" customFormat="1" ht="9.75" customHeight="1">
      <c r="A141" s="90">
        <v>2017</v>
      </c>
      <c r="B141" s="91"/>
      <c r="C141" s="74">
        <v>16.4</v>
      </c>
      <c r="D141" s="74">
        <v>16.5</v>
      </c>
      <c r="E141" s="74">
        <v>13</v>
      </c>
      <c r="F141" s="74">
        <v>15.9</v>
      </c>
      <c r="G141" s="74">
        <v>14.7</v>
      </c>
      <c r="H141" s="74">
        <v>17.1</v>
      </c>
      <c r="I141" s="74">
        <v>14.8</v>
      </c>
      <c r="J141" s="58"/>
    </row>
    <row r="142" spans="1:10" s="59" customFormat="1" ht="9.75" customHeight="1">
      <c r="A142" s="90">
        <v>2018</v>
      </c>
      <c r="B142" s="91"/>
      <c r="C142" s="74">
        <v>16.3</v>
      </c>
      <c r="D142" s="74">
        <v>17.2</v>
      </c>
      <c r="E142" s="74">
        <v>13.2</v>
      </c>
      <c r="F142" s="74">
        <v>17.5</v>
      </c>
      <c r="G142" s="74">
        <v>15.4</v>
      </c>
      <c r="H142" s="74">
        <v>16.9</v>
      </c>
      <c r="I142" s="74">
        <v>15.5</v>
      </c>
      <c r="J142" s="58"/>
    </row>
    <row r="143" spans="1:10" s="59" customFormat="1" ht="9.75" customHeight="1">
      <c r="A143" s="90">
        <v>2019</v>
      </c>
      <c r="B143" s="91"/>
      <c r="C143" s="76">
        <v>15.5</v>
      </c>
      <c r="D143" s="76">
        <v>15.9</v>
      </c>
      <c r="E143" s="76">
        <v>9.8</v>
      </c>
      <c r="F143" s="76">
        <v>15.8</v>
      </c>
      <c r="G143" s="76">
        <v>13.7</v>
      </c>
      <c r="H143" s="76">
        <v>17</v>
      </c>
      <c r="I143" s="76">
        <v>13</v>
      </c>
      <c r="J143" s="58"/>
    </row>
    <row r="144" spans="1:10" s="59" customFormat="1" ht="9.75" customHeight="1">
      <c r="A144" s="90">
        <v>2020</v>
      </c>
      <c r="B144" s="91"/>
      <c r="C144" s="43">
        <v>17.7</v>
      </c>
      <c r="D144" s="43">
        <v>17.3</v>
      </c>
      <c r="E144" s="43">
        <v>14.8</v>
      </c>
      <c r="F144" s="43">
        <v>16.7</v>
      </c>
      <c r="G144" s="43">
        <v>16.9</v>
      </c>
      <c r="H144" s="43">
        <v>18</v>
      </c>
      <c r="I144" s="43">
        <v>16.6</v>
      </c>
      <c r="J144" s="58"/>
    </row>
    <row r="145" spans="1:10" s="59" customFormat="1" ht="9.75" customHeight="1">
      <c r="A145" s="90">
        <v>2021</v>
      </c>
      <c r="B145" s="91"/>
      <c r="C145" s="74">
        <v>15.8</v>
      </c>
      <c r="D145" s="74">
        <v>16.5</v>
      </c>
      <c r="E145" s="74">
        <v>11.9</v>
      </c>
      <c r="F145" s="74">
        <v>17</v>
      </c>
      <c r="G145" s="74">
        <v>15.4</v>
      </c>
      <c r="H145" s="74">
        <v>16.6</v>
      </c>
      <c r="I145" s="74">
        <v>15.5</v>
      </c>
      <c r="J145" s="58"/>
    </row>
    <row r="146" spans="1:10" s="59" customFormat="1" ht="9.75" customHeight="1">
      <c r="A146" s="103">
        <v>2022</v>
      </c>
      <c r="B146" s="104"/>
      <c r="C146" s="74">
        <v>18.3</v>
      </c>
      <c r="D146" s="74">
        <v>19.2</v>
      </c>
      <c r="E146" s="74">
        <v>14.5</v>
      </c>
      <c r="F146" s="74">
        <v>19</v>
      </c>
      <c r="G146" s="74">
        <v>16.4</v>
      </c>
      <c r="H146" s="74">
        <v>18.1</v>
      </c>
      <c r="I146" s="74">
        <v>17.1</v>
      </c>
      <c r="J146" s="58"/>
    </row>
    <row r="147" spans="1:10" s="59" customFormat="1" ht="9.75" customHeight="1">
      <c r="A147" s="103">
        <v>2023</v>
      </c>
      <c r="B147" s="104"/>
      <c r="C147" s="74">
        <v>18.7</v>
      </c>
      <c r="D147" s="74">
        <v>20.9</v>
      </c>
      <c r="E147" s="74">
        <v>14.2</v>
      </c>
      <c r="F147" s="74">
        <v>20.3</v>
      </c>
      <c r="G147" s="74">
        <v>21.2</v>
      </c>
      <c r="H147" s="74">
        <v>19</v>
      </c>
      <c r="I147" s="74">
        <v>18.5</v>
      </c>
      <c r="J147" s="58"/>
    </row>
    <row r="148" spans="1:10" s="59" customFormat="1" ht="9.75" customHeight="1">
      <c r="A148" s="103">
        <v>2024</v>
      </c>
      <c r="B148" s="104"/>
      <c r="C148" s="74" t="s">
        <v>9</v>
      </c>
      <c r="D148" s="74" t="s">
        <v>9</v>
      </c>
      <c r="E148" s="74" t="s">
        <v>9</v>
      </c>
      <c r="F148" s="74" t="s">
        <v>9</v>
      </c>
      <c r="G148" s="74" t="s">
        <v>9</v>
      </c>
      <c r="H148" s="74" t="s">
        <v>9</v>
      </c>
      <c r="I148" s="74" t="s">
        <v>9</v>
      </c>
      <c r="J148" s="58"/>
    </row>
    <row r="149" spans="1:9" s="65" customFormat="1" ht="11.25" customHeight="1">
      <c r="A149" s="106"/>
      <c r="B149" s="89"/>
      <c r="C149" s="89"/>
      <c r="D149" s="89"/>
      <c r="E149" s="89"/>
      <c r="F149" s="89"/>
      <c r="G149" s="89"/>
      <c r="H149" s="89"/>
      <c r="I149" s="89"/>
    </row>
    <row r="150" spans="1:11" s="57" customFormat="1" ht="9.75" customHeight="1">
      <c r="A150" s="100" t="s">
        <v>11</v>
      </c>
      <c r="B150" s="101"/>
      <c r="C150" s="101"/>
      <c r="D150" s="101"/>
      <c r="E150" s="101"/>
      <c r="F150" s="101"/>
      <c r="G150" s="101"/>
      <c r="H150" s="101"/>
      <c r="I150" s="101"/>
      <c r="J150" s="55"/>
      <c r="K150" s="56"/>
    </row>
    <row r="151" spans="1:11" s="57" customFormat="1" ht="9.75" customHeight="1">
      <c r="A151" s="102" t="s">
        <v>28</v>
      </c>
      <c r="B151" s="99"/>
      <c r="C151" s="99"/>
      <c r="D151" s="99"/>
      <c r="E151" s="99"/>
      <c r="F151" s="99"/>
      <c r="G151" s="99"/>
      <c r="H151" s="99"/>
      <c r="I151" s="99"/>
      <c r="J151" s="55"/>
      <c r="K151" s="56"/>
    </row>
    <row r="152" spans="1:11" s="57" customFormat="1" ht="9.75" customHeight="1">
      <c r="A152" s="80"/>
      <c r="B152" s="70" t="s">
        <v>22</v>
      </c>
      <c r="C152" s="74">
        <v>1.7</v>
      </c>
      <c r="D152" s="74">
        <v>2.1</v>
      </c>
      <c r="E152" s="74">
        <v>19.2</v>
      </c>
      <c r="F152" s="74">
        <v>14.9</v>
      </c>
      <c r="G152" s="74" t="s">
        <v>9</v>
      </c>
      <c r="H152" s="74" t="s">
        <v>9</v>
      </c>
      <c r="I152" s="74" t="s">
        <v>9</v>
      </c>
      <c r="J152" s="55"/>
      <c r="K152" s="56"/>
    </row>
    <row r="153" spans="1:11" s="57" customFormat="1" ht="9.75" customHeight="1">
      <c r="A153" s="81"/>
      <c r="B153" s="70" t="s">
        <v>23</v>
      </c>
      <c r="C153" s="74">
        <v>1.5</v>
      </c>
      <c r="D153" s="74">
        <v>1.9</v>
      </c>
      <c r="E153" s="74">
        <v>17.2</v>
      </c>
      <c r="F153" s="74">
        <v>12.5</v>
      </c>
      <c r="G153" s="74" t="s">
        <v>9</v>
      </c>
      <c r="H153" s="74">
        <v>11.9</v>
      </c>
      <c r="I153" s="74">
        <v>7.3</v>
      </c>
      <c r="J153" s="55"/>
      <c r="K153" s="56"/>
    </row>
    <row r="154" spans="1:11" s="57" customFormat="1" ht="9.75" customHeight="1">
      <c r="A154" s="82"/>
      <c r="B154" s="70" t="s">
        <v>24</v>
      </c>
      <c r="C154" s="74">
        <v>1</v>
      </c>
      <c r="D154" s="74">
        <v>1.4</v>
      </c>
      <c r="E154" s="74">
        <v>16</v>
      </c>
      <c r="F154" s="74">
        <v>10.3</v>
      </c>
      <c r="G154" s="74" t="s">
        <v>9</v>
      </c>
      <c r="H154" s="74">
        <v>9.8</v>
      </c>
      <c r="I154" s="74">
        <v>5.8</v>
      </c>
      <c r="J154" s="55"/>
      <c r="K154" s="56"/>
    </row>
    <row r="155" spans="1:10" s="59" customFormat="1" ht="9.75" customHeight="1">
      <c r="A155" s="90">
        <v>1981</v>
      </c>
      <c r="B155" s="91"/>
      <c r="C155" s="74">
        <v>5</v>
      </c>
      <c r="D155" s="74">
        <v>4</v>
      </c>
      <c r="E155" s="74">
        <v>19</v>
      </c>
      <c r="F155" s="74">
        <v>21</v>
      </c>
      <c r="G155" s="74" t="s">
        <v>10</v>
      </c>
      <c r="H155" s="74">
        <v>21</v>
      </c>
      <c r="I155" s="74" t="s">
        <v>10</v>
      </c>
      <c r="J155" s="58"/>
    </row>
    <row r="156" spans="1:10" s="59" customFormat="1" ht="9.75" customHeight="1">
      <c r="A156" s="90">
        <v>1982</v>
      </c>
      <c r="B156" s="91"/>
      <c r="C156" s="74">
        <v>0</v>
      </c>
      <c r="D156" s="74">
        <v>0</v>
      </c>
      <c r="E156" s="74">
        <v>12</v>
      </c>
      <c r="F156" s="74">
        <v>3</v>
      </c>
      <c r="G156" s="74" t="s">
        <v>10</v>
      </c>
      <c r="H156" s="74">
        <v>7</v>
      </c>
      <c r="I156" s="74" t="s">
        <v>10</v>
      </c>
      <c r="J156" s="58"/>
    </row>
    <row r="157" spans="1:10" s="59" customFormat="1" ht="9.75" customHeight="1">
      <c r="A157" s="90">
        <v>1983</v>
      </c>
      <c r="B157" s="91"/>
      <c r="C157" s="74">
        <v>3</v>
      </c>
      <c r="D157" s="74">
        <v>2</v>
      </c>
      <c r="E157" s="74">
        <v>15</v>
      </c>
      <c r="F157" s="74">
        <v>17</v>
      </c>
      <c r="G157" s="74" t="s">
        <v>10</v>
      </c>
      <c r="H157" s="74">
        <v>16</v>
      </c>
      <c r="I157" s="74" t="s">
        <v>10</v>
      </c>
      <c r="J157" s="58"/>
    </row>
    <row r="158" spans="1:10" s="59" customFormat="1" ht="9.75" customHeight="1">
      <c r="A158" s="90">
        <v>1984</v>
      </c>
      <c r="B158" s="91"/>
      <c r="C158" s="74">
        <v>0</v>
      </c>
      <c r="D158" s="74">
        <v>0</v>
      </c>
      <c r="E158" s="74">
        <v>10</v>
      </c>
      <c r="F158" s="74">
        <v>10</v>
      </c>
      <c r="G158" s="74" t="s">
        <v>10</v>
      </c>
      <c r="H158" s="74">
        <v>9</v>
      </c>
      <c r="I158" s="74" t="s">
        <v>10</v>
      </c>
      <c r="J158" s="58"/>
    </row>
    <row r="159" spans="1:10" s="59" customFormat="1" ht="9.75" customHeight="1">
      <c r="A159" s="90">
        <v>1985</v>
      </c>
      <c r="B159" s="91"/>
      <c r="C159" s="74">
        <v>1</v>
      </c>
      <c r="D159" s="74">
        <v>4</v>
      </c>
      <c r="E159" s="74">
        <v>24</v>
      </c>
      <c r="F159" s="74">
        <v>16</v>
      </c>
      <c r="G159" s="74" t="s">
        <v>10</v>
      </c>
      <c r="H159" s="74">
        <v>16</v>
      </c>
      <c r="I159" s="74" t="s">
        <v>10</v>
      </c>
      <c r="J159" s="60"/>
    </row>
    <row r="160" spans="1:10" s="59" customFormat="1" ht="9.75" customHeight="1">
      <c r="A160" s="90">
        <v>1986</v>
      </c>
      <c r="B160" s="91"/>
      <c r="C160" s="74">
        <v>0</v>
      </c>
      <c r="D160" s="74">
        <v>0</v>
      </c>
      <c r="E160" s="74">
        <v>10</v>
      </c>
      <c r="F160" s="74">
        <v>13</v>
      </c>
      <c r="G160" s="74" t="s">
        <v>10</v>
      </c>
      <c r="H160" s="74">
        <v>13</v>
      </c>
      <c r="I160" s="74" t="s">
        <v>10</v>
      </c>
      <c r="J160" s="58"/>
    </row>
    <row r="161" spans="1:10" s="59" customFormat="1" ht="9.75" customHeight="1">
      <c r="A161" s="90">
        <v>1987</v>
      </c>
      <c r="B161" s="91"/>
      <c r="C161" s="74">
        <v>0</v>
      </c>
      <c r="D161" s="74">
        <v>0</v>
      </c>
      <c r="E161" s="74">
        <v>7</v>
      </c>
      <c r="F161" s="74">
        <v>9</v>
      </c>
      <c r="G161" s="74" t="s">
        <v>10</v>
      </c>
      <c r="H161" s="74">
        <v>11</v>
      </c>
      <c r="I161" s="74" t="s">
        <v>10</v>
      </c>
      <c r="J161" s="61"/>
    </row>
    <row r="162" spans="1:10" s="59" customFormat="1" ht="9.75" customHeight="1">
      <c r="A162" s="90">
        <v>1988</v>
      </c>
      <c r="B162" s="91"/>
      <c r="C162" s="74">
        <v>6</v>
      </c>
      <c r="D162" s="74">
        <v>6</v>
      </c>
      <c r="E162" s="74">
        <v>24</v>
      </c>
      <c r="F162" s="74">
        <v>19</v>
      </c>
      <c r="G162" s="74" t="s">
        <v>10</v>
      </c>
      <c r="H162" s="74">
        <v>25</v>
      </c>
      <c r="I162" s="74">
        <v>18</v>
      </c>
      <c r="J162" s="58"/>
    </row>
    <row r="163" spans="1:10" s="59" customFormat="1" ht="9.75" customHeight="1">
      <c r="A163" s="90">
        <v>1989</v>
      </c>
      <c r="B163" s="91"/>
      <c r="C163" s="74">
        <v>3</v>
      </c>
      <c r="D163" s="74">
        <v>3</v>
      </c>
      <c r="E163" s="74">
        <v>18</v>
      </c>
      <c r="F163" s="74">
        <v>15</v>
      </c>
      <c r="G163" s="74" t="s">
        <v>10</v>
      </c>
      <c r="H163" s="74">
        <v>16</v>
      </c>
      <c r="I163" s="74">
        <v>8</v>
      </c>
      <c r="J163" s="58"/>
    </row>
    <row r="164" spans="1:10" s="59" customFormat="1" ht="9.75" customHeight="1">
      <c r="A164" s="90">
        <v>1990</v>
      </c>
      <c r="B164" s="91"/>
      <c r="C164" s="74">
        <v>0</v>
      </c>
      <c r="D164" s="74">
        <v>0</v>
      </c>
      <c r="E164" s="74">
        <v>17</v>
      </c>
      <c r="F164" s="74">
        <v>17</v>
      </c>
      <c r="G164" s="74" t="s">
        <v>10</v>
      </c>
      <c r="H164" s="74">
        <v>16</v>
      </c>
      <c r="I164" s="74">
        <v>11</v>
      </c>
      <c r="J164" s="62"/>
    </row>
    <row r="165" spans="1:10" s="59" customFormat="1" ht="9.75" customHeight="1">
      <c r="A165" s="90">
        <v>1991</v>
      </c>
      <c r="B165" s="91"/>
      <c r="C165" s="74">
        <v>0</v>
      </c>
      <c r="D165" s="74">
        <v>0</v>
      </c>
      <c r="E165" s="74">
        <v>20</v>
      </c>
      <c r="F165" s="74">
        <v>12</v>
      </c>
      <c r="G165" s="74" t="s">
        <v>10</v>
      </c>
      <c r="H165" s="74">
        <v>15</v>
      </c>
      <c r="I165" s="74">
        <v>11</v>
      </c>
      <c r="J165" s="58"/>
    </row>
    <row r="166" spans="1:10" s="59" customFormat="1" ht="9.75" customHeight="1">
      <c r="A166" s="90">
        <v>1992</v>
      </c>
      <c r="B166" s="91"/>
      <c r="C166" s="74">
        <v>0</v>
      </c>
      <c r="D166" s="74">
        <v>0</v>
      </c>
      <c r="E166" s="74">
        <v>11</v>
      </c>
      <c r="F166" s="74">
        <v>9</v>
      </c>
      <c r="G166" s="74" t="s">
        <v>10</v>
      </c>
      <c r="H166" s="74">
        <v>13</v>
      </c>
      <c r="I166" s="74">
        <v>2</v>
      </c>
      <c r="J166" s="58"/>
    </row>
    <row r="167" spans="1:10" s="59" customFormat="1" ht="9.75" customHeight="1">
      <c r="A167" s="90">
        <v>1993</v>
      </c>
      <c r="B167" s="91"/>
      <c r="C167" s="74">
        <v>4</v>
      </c>
      <c r="D167" s="74">
        <v>4</v>
      </c>
      <c r="E167" s="74">
        <v>15</v>
      </c>
      <c r="F167" s="74">
        <v>11</v>
      </c>
      <c r="G167" s="74" t="s">
        <v>10</v>
      </c>
      <c r="H167" s="74">
        <v>15</v>
      </c>
      <c r="I167" s="74">
        <v>15</v>
      </c>
      <c r="J167" s="58"/>
    </row>
    <row r="168" spans="1:10" s="59" customFormat="1" ht="9.75" customHeight="1">
      <c r="A168" s="90">
        <v>1994</v>
      </c>
      <c r="B168" s="91"/>
      <c r="C168" s="74">
        <v>0</v>
      </c>
      <c r="D168" s="74">
        <v>0</v>
      </c>
      <c r="E168" s="74">
        <v>0</v>
      </c>
      <c r="F168" s="74">
        <v>1</v>
      </c>
      <c r="G168" s="74" t="s">
        <v>10</v>
      </c>
      <c r="H168" s="74">
        <v>4</v>
      </c>
      <c r="I168" s="74">
        <v>0</v>
      </c>
      <c r="J168" s="58"/>
    </row>
    <row r="169" spans="1:10" s="59" customFormat="1" ht="9.75" customHeight="1">
      <c r="A169" s="90">
        <v>1995</v>
      </c>
      <c r="B169" s="91"/>
      <c r="C169" s="74">
        <v>1</v>
      </c>
      <c r="D169" s="74">
        <v>2</v>
      </c>
      <c r="E169" s="74">
        <v>14</v>
      </c>
      <c r="F169" s="74">
        <v>11</v>
      </c>
      <c r="G169" s="74" t="s">
        <v>10</v>
      </c>
      <c r="H169" s="74">
        <v>12</v>
      </c>
      <c r="I169" s="74">
        <v>9</v>
      </c>
      <c r="J169" s="58"/>
    </row>
    <row r="170" spans="1:12" s="59" customFormat="1" ht="9.75" customHeight="1">
      <c r="A170" s="90">
        <v>1996</v>
      </c>
      <c r="B170" s="91"/>
      <c r="C170" s="74">
        <v>1</v>
      </c>
      <c r="D170" s="74">
        <v>2</v>
      </c>
      <c r="E170" s="74">
        <v>12</v>
      </c>
      <c r="F170" s="74">
        <v>9</v>
      </c>
      <c r="G170" s="74" t="s">
        <v>10</v>
      </c>
      <c r="H170" s="74">
        <v>10</v>
      </c>
      <c r="I170" s="74">
        <v>10</v>
      </c>
      <c r="J170" s="58"/>
      <c r="L170" s="63"/>
    </row>
    <row r="171" spans="1:10" s="59" customFormat="1" ht="9.75" customHeight="1">
      <c r="A171" s="90">
        <v>1997</v>
      </c>
      <c r="B171" s="91"/>
      <c r="C171" s="74">
        <v>0</v>
      </c>
      <c r="D171" s="74">
        <v>0</v>
      </c>
      <c r="E171" s="74">
        <v>12</v>
      </c>
      <c r="F171" s="74">
        <v>10</v>
      </c>
      <c r="G171" s="74" t="s">
        <v>10</v>
      </c>
      <c r="H171" s="74">
        <v>9</v>
      </c>
      <c r="I171" s="74">
        <v>7</v>
      </c>
      <c r="J171" s="58"/>
    </row>
    <row r="172" spans="1:10" s="59" customFormat="1" ht="9.75" customHeight="1">
      <c r="A172" s="90">
        <v>1998</v>
      </c>
      <c r="B172" s="91"/>
      <c r="C172" s="74">
        <v>6</v>
      </c>
      <c r="D172" s="74">
        <v>7</v>
      </c>
      <c r="E172" s="74">
        <v>23</v>
      </c>
      <c r="F172" s="74">
        <v>20</v>
      </c>
      <c r="G172" s="74" t="s">
        <v>10</v>
      </c>
      <c r="H172" s="74">
        <v>22</v>
      </c>
      <c r="I172" s="74">
        <v>18</v>
      </c>
      <c r="J172" s="58"/>
    </row>
    <row r="173" spans="1:10" s="59" customFormat="1" ht="9.75" customHeight="1">
      <c r="A173" s="90">
        <v>1999</v>
      </c>
      <c r="B173" s="91"/>
      <c r="C173" s="74">
        <v>1</v>
      </c>
      <c r="D173" s="74">
        <v>2</v>
      </c>
      <c r="E173" s="74">
        <v>17</v>
      </c>
      <c r="F173" s="74">
        <v>15</v>
      </c>
      <c r="G173" s="74" t="s">
        <v>10</v>
      </c>
      <c r="H173" s="74">
        <v>14</v>
      </c>
      <c r="I173" s="74">
        <v>11</v>
      </c>
      <c r="J173" s="58"/>
    </row>
    <row r="174" spans="1:10" s="59" customFormat="1" ht="9.75" customHeight="1">
      <c r="A174" s="90">
        <v>2000</v>
      </c>
      <c r="B174" s="91"/>
      <c r="C174" s="74">
        <v>0</v>
      </c>
      <c r="D174" s="74">
        <v>0</v>
      </c>
      <c r="E174" s="74">
        <v>22</v>
      </c>
      <c r="F174" s="74">
        <v>8</v>
      </c>
      <c r="G174" s="74" t="s">
        <v>10</v>
      </c>
      <c r="H174" s="74">
        <v>8</v>
      </c>
      <c r="I174" s="74">
        <v>7</v>
      </c>
      <c r="J174" s="58"/>
    </row>
    <row r="175" spans="1:10" s="59" customFormat="1" ht="9.75" customHeight="1">
      <c r="A175" s="90">
        <v>2001</v>
      </c>
      <c r="B175" s="91"/>
      <c r="C175" s="74">
        <v>0</v>
      </c>
      <c r="D175" s="74">
        <v>0</v>
      </c>
      <c r="E175" s="74">
        <v>13</v>
      </c>
      <c r="F175" s="74">
        <v>14</v>
      </c>
      <c r="G175" s="74" t="s">
        <v>10</v>
      </c>
      <c r="H175" s="74">
        <v>16</v>
      </c>
      <c r="I175" s="74">
        <v>10</v>
      </c>
      <c r="J175" s="58"/>
    </row>
    <row r="176" spans="1:10" s="59" customFormat="1" ht="9.75" customHeight="1">
      <c r="A176" s="90">
        <v>2002</v>
      </c>
      <c r="B176" s="91"/>
      <c r="C176" s="74">
        <v>0</v>
      </c>
      <c r="D176" s="74">
        <v>0</v>
      </c>
      <c r="E176" s="74">
        <v>5</v>
      </c>
      <c r="F176" s="74">
        <v>3</v>
      </c>
      <c r="G176" s="74" t="s">
        <v>10</v>
      </c>
      <c r="H176" s="74">
        <v>4</v>
      </c>
      <c r="I176" s="74">
        <v>3</v>
      </c>
      <c r="J176" s="58"/>
    </row>
    <row r="177" spans="1:10" s="59" customFormat="1" ht="9.75" customHeight="1">
      <c r="A177" s="90">
        <v>2003</v>
      </c>
      <c r="B177" s="91"/>
      <c r="C177" s="74">
        <v>0</v>
      </c>
      <c r="D177" s="74">
        <v>0</v>
      </c>
      <c r="E177" s="74">
        <v>12</v>
      </c>
      <c r="F177" s="74">
        <v>4</v>
      </c>
      <c r="G177" s="74" t="s">
        <v>10</v>
      </c>
      <c r="H177" s="74">
        <v>2</v>
      </c>
      <c r="I177" s="74">
        <v>3</v>
      </c>
      <c r="J177" s="58"/>
    </row>
    <row r="178" spans="1:10" s="57" customFormat="1" ht="9.75" customHeight="1">
      <c r="A178" s="90">
        <v>2004</v>
      </c>
      <c r="B178" s="91"/>
      <c r="C178" s="74">
        <v>0</v>
      </c>
      <c r="D178" s="74">
        <v>0</v>
      </c>
      <c r="E178" s="74">
        <v>17</v>
      </c>
      <c r="F178" s="74">
        <v>16</v>
      </c>
      <c r="G178" s="74" t="s">
        <v>10</v>
      </c>
      <c r="H178" s="74">
        <v>15</v>
      </c>
      <c r="I178" s="74">
        <v>11</v>
      </c>
      <c r="J178" s="64"/>
    </row>
    <row r="179" spans="1:10" s="59" customFormat="1" ht="9.75" customHeight="1">
      <c r="A179" s="90">
        <v>2005</v>
      </c>
      <c r="B179" s="91"/>
      <c r="C179" s="74">
        <v>7</v>
      </c>
      <c r="D179" s="74">
        <v>9</v>
      </c>
      <c r="E179" s="74">
        <v>16</v>
      </c>
      <c r="F179" s="74">
        <v>12</v>
      </c>
      <c r="G179" s="74" t="s">
        <v>10</v>
      </c>
      <c r="H179" s="74">
        <v>14</v>
      </c>
      <c r="I179" s="74">
        <v>13</v>
      </c>
      <c r="J179" s="58"/>
    </row>
    <row r="180" spans="1:10" s="59" customFormat="1" ht="9.75" customHeight="1">
      <c r="A180" s="90">
        <v>2006</v>
      </c>
      <c r="B180" s="91"/>
      <c r="C180" s="74">
        <v>0</v>
      </c>
      <c r="D180" s="74">
        <v>0</v>
      </c>
      <c r="E180" s="74">
        <v>10</v>
      </c>
      <c r="F180" s="74">
        <v>10</v>
      </c>
      <c r="G180" s="74" t="s">
        <v>10</v>
      </c>
      <c r="H180" s="74">
        <v>5</v>
      </c>
      <c r="I180" s="74">
        <v>5</v>
      </c>
      <c r="J180" s="58"/>
    </row>
    <row r="181" spans="1:10" s="59" customFormat="1" ht="9.75" customHeight="1">
      <c r="A181" s="90">
        <v>2007</v>
      </c>
      <c r="B181" s="91"/>
      <c r="C181" s="74">
        <v>3</v>
      </c>
      <c r="D181" s="74">
        <v>4</v>
      </c>
      <c r="E181" s="74">
        <v>16</v>
      </c>
      <c r="F181" s="74">
        <v>9</v>
      </c>
      <c r="G181" s="74" t="s">
        <v>10</v>
      </c>
      <c r="H181" s="74">
        <v>11</v>
      </c>
      <c r="I181" s="74">
        <v>9</v>
      </c>
      <c r="J181" s="58"/>
    </row>
    <row r="182" spans="1:10" s="59" customFormat="1" ht="9.75" customHeight="1">
      <c r="A182" s="90">
        <v>2008</v>
      </c>
      <c r="B182" s="91"/>
      <c r="C182" s="74">
        <v>3</v>
      </c>
      <c r="D182" s="74">
        <v>6</v>
      </c>
      <c r="E182" s="74">
        <v>15</v>
      </c>
      <c r="F182" s="74">
        <v>10</v>
      </c>
      <c r="G182" s="74" t="s">
        <v>10</v>
      </c>
      <c r="H182" s="74">
        <v>8</v>
      </c>
      <c r="I182" s="74">
        <v>8</v>
      </c>
      <c r="J182" s="58"/>
    </row>
    <row r="183" spans="1:10" s="59" customFormat="1" ht="9.75" customHeight="1">
      <c r="A183" s="90">
        <v>2009</v>
      </c>
      <c r="B183" s="91"/>
      <c r="C183" s="74">
        <v>0</v>
      </c>
      <c r="D183" s="74">
        <v>0</v>
      </c>
      <c r="E183" s="74">
        <v>15</v>
      </c>
      <c r="F183" s="74">
        <v>7</v>
      </c>
      <c r="G183" s="74" t="s">
        <v>10</v>
      </c>
      <c r="H183" s="74">
        <v>4</v>
      </c>
      <c r="I183" s="74">
        <v>0</v>
      </c>
      <c r="J183" s="58"/>
    </row>
    <row r="184" spans="1:10" s="59" customFormat="1" ht="9.75" customHeight="1">
      <c r="A184" s="90">
        <v>2010</v>
      </c>
      <c r="B184" s="91"/>
      <c r="C184" s="74">
        <v>2</v>
      </c>
      <c r="D184" s="74">
        <v>3</v>
      </c>
      <c r="E184" s="74">
        <v>10</v>
      </c>
      <c r="F184" s="74">
        <v>6</v>
      </c>
      <c r="G184" s="74" t="s">
        <v>10</v>
      </c>
      <c r="H184" s="74">
        <v>6</v>
      </c>
      <c r="I184" s="74">
        <v>9</v>
      </c>
      <c r="J184" s="58"/>
    </row>
    <row r="185" spans="1:10" s="59" customFormat="1" ht="9.75" customHeight="1">
      <c r="A185" s="90">
        <v>2011</v>
      </c>
      <c r="B185" s="91"/>
      <c r="C185" s="74">
        <v>0</v>
      </c>
      <c r="D185" s="74">
        <v>0</v>
      </c>
      <c r="E185" s="74">
        <v>22</v>
      </c>
      <c r="F185" s="74">
        <v>17</v>
      </c>
      <c r="G185" s="74" t="s">
        <v>10</v>
      </c>
      <c r="H185" s="74">
        <v>18</v>
      </c>
      <c r="I185" s="74">
        <v>1</v>
      </c>
      <c r="J185" s="58"/>
    </row>
    <row r="186" spans="1:10" s="59" customFormat="1" ht="9.75" customHeight="1">
      <c r="A186" s="90">
        <v>2012</v>
      </c>
      <c r="B186" s="91"/>
      <c r="C186" s="74">
        <v>0</v>
      </c>
      <c r="D186" s="74">
        <v>0</v>
      </c>
      <c r="E186" s="74">
        <v>14</v>
      </c>
      <c r="F186" s="74">
        <v>7</v>
      </c>
      <c r="G186" s="74" t="s">
        <v>10</v>
      </c>
      <c r="H186" s="74">
        <v>3</v>
      </c>
      <c r="I186" s="74">
        <v>1</v>
      </c>
      <c r="J186" s="58"/>
    </row>
    <row r="187" spans="1:10" s="59" customFormat="1" ht="9.75" customHeight="1">
      <c r="A187" s="90">
        <v>2013</v>
      </c>
      <c r="B187" s="91"/>
      <c r="C187" s="74">
        <v>2</v>
      </c>
      <c r="D187" s="74">
        <v>2</v>
      </c>
      <c r="E187" s="74">
        <v>14</v>
      </c>
      <c r="F187" s="74">
        <v>9</v>
      </c>
      <c r="G187" s="74">
        <v>4</v>
      </c>
      <c r="H187" s="74">
        <v>7</v>
      </c>
      <c r="I187" s="74">
        <v>6</v>
      </c>
      <c r="J187" s="58"/>
    </row>
    <row r="188" spans="1:10" s="59" customFormat="1" ht="9.75" customHeight="1">
      <c r="A188" s="90">
        <v>2014</v>
      </c>
      <c r="B188" s="91"/>
      <c r="C188" s="74">
        <v>0</v>
      </c>
      <c r="D188" s="74">
        <v>0</v>
      </c>
      <c r="E188" s="74">
        <v>9</v>
      </c>
      <c r="F188" s="74">
        <v>5</v>
      </c>
      <c r="G188" s="74">
        <v>0</v>
      </c>
      <c r="H188" s="74">
        <v>3</v>
      </c>
      <c r="I188" s="74">
        <v>0</v>
      </c>
      <c r="J188" s="58"/>
    </row>
    <row r="189" spans="1:10" s="59" customFormat="1" ht="9.75" customHeight="1">
      <c r="A189" s="90">
        <v>2015</v>
      </c>
      <c r="B189" s="91"/>
      <c r="C189" s="74">
        <v>0</v>
      </c>
      <c r="D189" s="74">
        <v>0</v>
      </c>
      <c r="E189" s="74">
        <v>10</v>
      </c>
      <c r="F189" s="74">
        <v>8</v>
      </c>
      <c r="G189" s="74">
        <v>8</v>
      </c>
      <c r="H189" s="74">
        <v>9</v>
      </c>
      <c r="I189" s="74">
        <v>6</v>
      </c>
      <c r="J189" s="58"/>
    </row>
    <row r="190" spans="1:10" s="59" customFormat="1" ht="9.75" customHeight="1">
      <c r="A190" s="90">
        <v>2016</v>
      </c>
      <c r="B190" s="91"/>
      <c r="C190" s="74">
        <v>0</v>
      </c>
      <c r="D190" s="74">
        <v>0</v>
      </c>
      <c r="E190" s="74">
        <v>18</v>
      </c>
      <c r="F190" s="74">
        <v>8</v>
      </c>
      <c r="G190" s="74">
        <v>5</v>
      </c>
      <c r="H190" s="74">
        <v>12</v>
      </c>
      <c r="I190" s="74">
        <v>6</v>
      </c>
      <c r="J190" s="58"/>
    </row>
    <row r="191" spans="1:10" s="59" customFormat="1" ht="9.75" customHeight="1">
      <c r="A191" s="90">
        <v>2017</v>
      </c>
      <c r="B191" s="91"/>
      <c r="C191" s="74">
        <v>0</v>
      </c>
      <c r="D191" s="74">
        <v>0</v>
      </c>
      <c r="E191" s="74">
        <v>21</v>
      </c>
      <c r="F191" s="74">
        <v>16</v>
      </c>
      <c r="G191" s="74">
        <v>6</v>
      </c>
      <c r="H191" s="74">
        <v>12</v>
      </c>
      <c r="I191" s="74">
        <v>4</v>
      </c>
      <c r="J191" s="58"/>
    </row>
    <row r="192" spans="1:10" s="59" customFormat="1" ht="9.75" customHeight="1">
      <c r="A192" s="90">
        <v>2018</v>
      </c>
      <c r="B192" s="91"/>
      <c r="C192" s="74">
        <v>0</v>
      </c>
      <c r="D192" s="74">
        <v>0</v>
      </c>
      <c r="E192" s="74">
        <v>13</v>
      </c>
      <c r="F192" s="74">
        <v>2</v>
      </c>
      <c r="G192" s="74">
        <v>1</v>
      </c>
      <c r="H192" s="74">
        <v>7</v>
      </c>
      <c r="I192" s="74">
        <v>2</v>
      </c>
      <c r="J192" s="58"/>
    </row>
    <row r="193" spans="1:10" s="59" customFormat="1" ht="9.75" customHeight="1">
      <c r="A193" s="90">
        <v>2019</v>
      </c>
      <c r="B193" s="91"/>
      <c r="C193" s="76">
        <v>0</v>
      </c>
      <c r="D193" s="76">
        <v>0</v>
      </c>
      <c r="E193" s="76">
        <v>17</v>
      </c>
      <c r="F193" s="76">
        <v>4</v>
      </c>
      <c r="G193" s="76">
        <v>0</v>
      </c>
      <c r="H193" s="76">
        <v>4</v>
      </c>
      <c r="I193" s="76">
        <v>5</v>
      </c>
      <c r="J193" s="58"/>
    </row>
    <row r="194" spans="1:10" s="59" customFormat="1" ht="9.75" customHeight="1">
      <c r="A194" s="90">
        <v>2020</v>
      </c>
      <c r="B194" s="91"/>
      <c r="C194" s="43">
        <v>0</v>
      </c>
      <c r="D194" s="43">
        <v>0</v>
      </c>
      <c r="E194" s="43">
        <v>18</v>
      </c>
      <c r="F194" s="43">
        <v>12</v>
      </c>
      <c r="G194" s="43">
        <v>10</v>
      </c>
      <c r="H194" s="43">
        <v>11</v>
      </c>
      <c r="I194" s="43">
        <v>7</v>
      </c>
      <c r="J194" s="58"/>
    </row>
    <row r="195" spans="1:10" s="59" customFormat="1" ht="9.75" customHeight="1">
      <c r="A195" s="90">
        <v>2021</v>
      </c>
      <c r="B195" s="91"/>
      <c r="C195" s="74">
        <v>0</v>
      </c>
      <c r="D195" s="74">
        <v>0</v>
      </c>
      <c r="E195" s="74">
        <v>17</v>
      </c>
      <c r="F195" s="74">
        <v>10</v>
      </c>
      <c r="G195" s="74">
        <v>4</v>
      </c>
      <c r="H195" s="74">
        <v>7</v>
      </c>
      <c r="I195" s="74">
        <v>7</v>
      </c>
      <c r="J195" s="58"/>
    </row>
    <row r="196" spans="1:10" s="59" customFormat="1" ht="9.75" customHeight="1">
      <c r="A196" s="103">
        <v>2022</v>
      </c>
      <c r="B196" s="104"/>
      <c r="C196" s="74">
        <v>0</v>
      </c>
      <c r="D196" s="74">
        <v>0</v>
      </c>
      <c r="E196" s="74">
        <v>13</v>
      </c>
      <c r="F196" s="74">
        <v>6</v>
      </c>
      <c r="G196" s="74">
        <v>1</v>
      </c>
      <c r="H196" s="74">
        <v>7</v>
      </c>
      <c r="I196" s="74">
        <v>1</v>
      </c>
      <c r="J196" s="58"/>
    </row>
    <row r="197" spans="1:10" s="59" customFormat="1" ht="9.75" customHeight="1">
      <c r="A197" s="103">
        <v>2023</v>
      </c>
      <c r="B197" s="104"/>
      <c r="C197" s="74">
        <v>0</v>
      </c>
      <c r="D197" s="74">
        <v>0</v>
      </c>
      <c r="E197" s="74">
        <v>20</v>
      </c>
      <c r="F197" s="74">
        <v>10</v>
      </c>
      <c r="G197" s="74">
        <v>2</v>
      </c>
      <c r="H197" s="74">
        <v>9</v>
      </c>
      <c r="I197" s="74">
        <v>3</v>
      </c>
      <c r="J197" s="58"/>
    </row>
    <row r="198" spans="1:10" s="59" customFormat="1" ht="9.75" customHeight="1">
      <c r="A198" s="103">
        <v>2024</v>
      </c>
      <c r="B198" s="104"/>
      <c r="C198" s="74" t="s">
        <v>9</v>
      </c>
      <c r="D198" s="74" t="s">
        <v>9</v>
      </c>
      <c r="E198" s="74" t="s">
        <v>9</v>
      </c>
      <c r="F198" s="74" t="s">
        <v>9</v>
      </c>
      <c r="G198" s="74" t="s">
        <v>9</v>
      </c>
      <c r="H198" s="74" t="s">
        <v>9</v>
      </c>
      <c r="I198" s="74" t="s">
        <v>9</v>
      </c>
      <c r="J198" s="58"/>
    </row>
    <row r="199" spans="1:10" s="59" customFormat="1" ht="9.75" customHeight="1">
      <c r="A199" s="88"/>
      <c r="B199" s="105"/>
      <c r="C199" s="105"/>
      <c r="D199" s="105"/>
      <c r="E199" s="105"/>
      <c r="F199" s="105"/>
      <c r="G199" s="105"/>
      <c r="H199" s="105"/>
      <c r="I199" s="105"/>
      <c r="J199" s="58"/>
    </row>
    <row r="200" spans="1:11" s="57" customFormat="1" ht="9.75" customHeight="1">
      <c r="A200" s="100" t="s">
        <v>12</v>
      </c>
      <c r="B200" s="101"/>
      <c r="C200" s="101"/>
      <c r="D200" s="101"/>
      <c r="E200" s="101"/>
      <c r="F200" s="101"/>
      <c r="G200" s="101"/>
      <c r="H200" s="101"/>
      <c r="I200" s="101"/>
      <c r="J200" s="55"/>
      <c r="K200" s="56"/>
    </row>
    <row r="201" spans="1:11" s="57" customFormat="1" ht="9.75" customHeight="1">
      <c r="A201" s="102" t="s">
        <v>29</v>
      </c>
      <c r="B201" s="99"/>
      <c r="C201" s="99"/>
      <c r="D201" s="99"/>
      <c r="E201" s="99"/>
      <c r="F201" s="99"/>
      <c r="G201" s="99"/>
      <c r="H201" s="99"/>
      <c r="I201" s="99"/>
      <c r="J201" s="55"/>
      <c r="K201" s="56"/>
    </row>
    <row r="202" spans="1:11" s="57" customFormat="1" ht="9.75" customHeight="1">
      <c r="A202" s="80"/>
      <c r="B202" s="70" t="s">
        <v>22</v>
      </c>
      <c r="C202" s="74">
        <v>0</v>
      </c>
      <c r="D202" s="74">
        <v>0</v>
      </c>
      <c r="E202" s="74"/>
      <c r="F202" s="74">
        <v>0</v>
      </c>
      <c r="G202" s="74" t="s">
        <v>9</v>
      </c>
      <c r="H202" s="74" t="s">
        <v>9</v>
      </c>
      <c r="I202" s="74" t="s">
        <v>9</v>
      </c>
      <c r="J202" s="55"/>
      <c r="K202" s="56"/>
    </row>
    <row r="203" spans="1:11" s="57" customFormat="1" ht="9.75" customHeight="1">
      <c r="A203" s="81"/>
      <c r="B203" s="70" t="s">
        <v>23</v>
      </c>
      <c r="C203" s="74">
        <v>0</v>
      </c>
      <c r="D203" s="74">
        <v>0</v>
      </c>
      <c r="E203" s="74">
        <v>0</v>
      </c>
      <c r="F203" s="74">
        <v>0</v>
      </c>
      <c r="G203" s="74" t="s">
        <v>9</v>
      </c>
      <c r="H203" s="74">
        <v>0</v>
      </c>
      <c r="I203" s="74">
        <v>0</v>
      </c>
      <c r="J203" s="55"/>
      <c r="K203" s="56"/>
    </row>
    <row r="204" spans="1:11" s="57" customFormat="1" ht="9.75" customHeight="1">
      <c r="A204" s="82"/>
      <c r="B204" s="70" t="s">
        <v>24</v>
      </c>
      <c r="C204" s="74">
        <v>0</v>
      </c>
      <c r="D204" s="74">
        <v>0</v>
      </c>
      <c r="E204" s="74">
        <v>0</v>
      </c>
      <c r="F204" s="74">
        <v>0</v>
      </c>
      <c r="G204" s="74" t="s">
        <v>9</v>
      </c>
      <c r="H204" s="74">
        <v>0</v>
      </c>
      <c r="I204" s="74">
        <v>0</v>
      </c>
      <c r="J204" s="55"/>
      <c r="K204" s="56"/>
    </row>
    <row r="205" spans="1:10" s="59" customFormat="1" ht="9.75" customHeight="1">
      <c r="A205" s="90">
        <v>1981</v>
      </c>
      <c r="B205" s="91"/>
      <c r="C205" s="74">
        <v>0</v>
      </c>
      <c r="D205" s="74">
        <v>0</v>
      </c>
      <c r="E205" s="74">
        <v>0</v>
      </c>
      <c r="F205" s="74">
        <v>0</v>
      </c>
      <c r="G205" s="74" t="s">
        <v>10</v>
      </c>
      <c r="H205" s="74">
        <v>0</v>
      </c>
      <c r="I205" s="74" t="s">
        <v>10</v>
      </c>
      <c r="J205" s="58"/>
    </row>
    <row r="206" spans="1:10" s="59" customFormat="1" ht="9.75" customHeight="1">
      <c r="A206" s="90">
        <v>1982</v>
      </c>
      <c r="B206" s="91"/>
      <c r="C206" s="74">
        <v>0</v>
      </c>
      <c r="D206" s="74">
        <v>0</v>
      </c>
      <c r="E206" s="74">
        <v>0</v>
      </c>
      <c r="F206" s="74">
        <v>0</v>
      </c>
      <c r="G206" s="74" t="s">
        <v>10</v>
      </c>
      <c r="H206" s="74">
        <v>0</v>
      </c>
      <c r="I206" s="74" t="s">
        <v>10</v>
      </c>
      <c r="J206" s="58"/>
    </row>
    <row r="207" spans="1:10" s="59" customFormat="1" ht="9.75" customHeight="1">
      <c r="A207" s="90">
        <v>1983</v>
      </c>
      <c r="B207" s="91"/>
      <c r="C207" s="74">
        <v>0</v>
      </c>
      <c r="D207" s="74">
        <v>0</v>
      </c>
      <c r="E207" s="74">
        <v>0</v>
      </c>
      <c r="F207" s="74">
        <v>0</v>
      </c>
      <c r="G207" s="74" t="s">
        <v>10</v>
      </c>
      <c r="H207" s="74">
        <v>0</v>
      </c>
      <c r="I207" s="74" t="s">
        <v>10</v>
      </c>
      <c r="J207" s="58"/>
    </row>
    <row r="208" spans="1:10" s="59" customFormat="1" ht="9.75" customHeight="1">
      <c r="A208" s="90">
        <v>1984</v>
      </c>
      <c r="B208" s="91"/>
      <c r="C208" s="74">
        <v>0</v>
      </c>
      <c r="D208" s="74">
        <v>0</v>
      </c>
      <c r="E208" s="74">
        <v>0</v>
      </c>
      <c r="F208" s="74">
        <v>0</v>
      </c>
      <c r="G208" s="74" t="s">
        <v>10</v>
      </c>
      <c r="H208" s="74">
        <v>0</v>
      </c>
      <c r="I208" s="74" t="s">
        <v>10</v>
      </c>
      <c r="J208" s="58"/>
    </row>
    <row r="209" spans="1:10" s="59" customFormat="1" ht="9.75" customHeight="1">
      <c r="A209" s="90">
        <v>1985</v>
      </c>
      <c r="B209" s="91"/>
      <c r="C209" s="74">
        <v>0</v>
      </c>
      <c r="D209" s="74">
        <v>0</v>
      </c>
      <c r="E209" s="74">
        <v>0</v>
      </c>
      <c r="F209" s="74">
        <v>0</v>
      </c>
      <c r="G209" s="74" t="s">
        <v>10</v>
      </c>
      <c r="H209" s="74">
        <v>0</v>
      </c>
      <c r="I209" s="74" t="s">
        <v>10</v>
      </c>
      <c r="J209" s="60"/>
    </row>
    <row r="210" spans="1:10" s="59" customFormat="1" ht="9.75" customHeight="1">
      <c r="A210" s="90">
        <v>1986</v>
      </c>
      <c r="B210" s="91"/>
      <c r="C210" s="74">
        <v>0</v>
      </c>
      <c r="D210" s="74">
        <v>0</v>
      </c>
      <c r="E210" s="74">
        <v>0</v>
      </c>
      <c r="F210" s="74">
        <v>0</v>
      </c>
      <c r="G210" s="74" t="s">
        <v>10</v>
      </c>
      <c r="H210" s="74">
        <v>0</v>
      </c>
      <c r="I210" s="74" t="s">
        <v>10</v>
      </c>
      <c r="J210" s="58"/>
    </row>
    <row r="211" spans="1:10" s="59" customFormat="1" ht="9.75" customHeight="1">
      <c r="A211" s="90">
        <v>1987</v>
      </c>
      <c r="B211" s="91"/>
      <c r="C211" s="74">
        <v>0</v>
      </c>
      <c r="D211" s="74">
        <v>0</v>
      </c>
      <c r="E211" s="74">
        <v>0</v>
      </c>
      <c r="F211" s="74">
        <v>0</v>
      </c>
      <c r="G211" s="74" t="s">
        <v>10</v>
      </c>
      <c r="H211" s="74">
        <v>0</v>
      </c>
      <c r="I211" s="74" t="s">
        <v>10</v>
      </c>
      <c r="J211" s="61"/>
    </row>
    <row r="212" spans="1:10" s="59" customFormat="1" ht="9.75" customHeight="1">
      <c r="A212" s="90">
        <v>1988</v>
      </c>
      <c r="B212" s="91"/>
      <c r="C212" s="74">
        <v>0</v>
      </c>
      <c r="D212" s="74">
        <v>0</v>
      </c>
      <c r="E212" s="74">
        <v>0</v>
      </c>
      <c r="F212" s="74">
        <v>0</v>
      </c>
      <c r="G212" s="74" t="s">
        <v>10</v>
      </c>
      <c r="H212" s="74">
        <v>0</v>
      </c>
      <c r="I212" s="74">
        <v>0</v>
      </c>
      <c r="J212" s="58"/>
    </row>
    <row r="213" spans="1:10" s="59" customFormat="1" ht="9.75" customHeight="1">
      <c r="A213" s="90">
        <v>1989</v>
      </c>
      <c r="B213" s="91"/>
      <c r="C213" s="74">
        <v>0</v>
      </c>
      <c r="D213" s="74">
        <v>0</v>
      </c>
      <c r="E213" s="74">
        <v>0</v>
      </c>
      <c r="F213" s="74">
        <v>0</v>
      </c>
      <c r="G213" s="74" t="s">
        <v>10</v>
      </c>
      <c r="H213" s="74">
        <v>0</v>
      </c>
      <c r="I213" s="74">
        <v>0</v>
      </c>
      <c r="J213" s="58"/>
    </row>
    <row r="214" spans="1:10" s="59" customFormat="1" ht="9.75" customHeight="1">
      <c r="A214" s="90">
        <v>1990</v>
      </c>
      <c r="B214" s="91"/>
      <c r="C214" s="74">
        <v>0</v>
      </c>
      <c r="D214" s="74">
        <v>0</v>
      </c>
      <c r="E214" s="74">
        <v>0</v>
      </c>
      <c r="F214" s="74">
        <v>0</v>
      </c>
      <c r="G214" s="74" t="s">
        <v>10</v>
      </c>
      <c r="H214" s="74">
        <v>0</v>
      </c>
      <c r="I214" s="74">
        <v>0</v>
      </c>
      <c r="J214" s="62"/>
    </row>
    <row r="215" spans="1:10" s="59" customFormat="1" ht="9.75" customHeight="1">
      <c r="A215" s="90">
        <v>1991</v>
      </c>
      <c r="B215" s="91"/>
      <c r="C215" s="74">
        <v>0</v>
      </c>
      <c r="D215" s="74">
        <v>0</v>
      </c>
      <c r="E215" s="74">
        <v>0</v>
      </c>
      <c r="F215" s="74">
        <v>0</v>
      </c>
      <c r="G215" s="74" t="s">
        <v>10</v>
      </c>
      <c r="H215" s="74">
        <v>0</v>
      </c>
      <c r="I215" s="74">
        <v>0</v>
      </c>
      <c r="J215" s="58"/>
    </row>
    <row r="216" spans="1:10" s="59" customFormat="1" ht="9.75" customHeight="1">
      <c r="A216" s="90">
        <v>1992</v>
      </c>
      <c r="B216" s="91"/>
      <c r="C216" s="74">
        <v>0</v>
      </c>
      <c r="D216" s="74">
        <v>0</v>
      </c>
      <c r="E216" s="74">
        <v>0</v>
      </c>
      <c r="F216" s="74">
        <v>0</v>
      </c>
      <c r="G216" s="74" t="s">
        <v>10</v>
      </c>
      <c r="H216" s="74">
        <v>0</v>
      </c>
      <c r="I216" s="74">
        <v>0</v>
      </c>
      <c r="J216" s="58"/>
    </row>
    <row r="217" spans="1:10" s="59" customFormat="1" ht="9.75" customHeight="1">
      <c r="A217" s="90">
        <v>1993</v>
      </c>
      <c r="B217" s="91"/>
      <c r="C217" s="74">
        <v>0</v>
      </c>
      <c r="D217" s="74">
        <v>0</v>
      </c>
      <c r="E217" s="74">
        <v>0</v>
      </c>
      <c r="F217" s="74">
        <v>0</v>
      </c>
      <c r="G217" s="74" t="s">
        <v>10</v>
      </c>
      <c r="H217" s="74">
        <v>0</v>
      </c>
      <c r="I217" s="74">
        <v>0</v>
      </c>
      <c r="J217" s="58"/>
    </row>
    <row r="218" spans="1:10" s="59" customFormat="1" ht="9.75" customHeight="1">
      <c r="A218" s="90">
        <v>1994</v>
      </c>
      <c r="B218" s="91"/>
      <c r="C218" s="74">
        <v>0</v>
      </c>
      <c r="D218" s="74">
        <v>0</v>
      </c>
      <c r="E218" s="74">
        <v>0</v>
      </c>
      <c r="F218" s="74">
        <v>0</v>
      </c>
      <c r="G218" s="74" t="s">
        <v>10</v>
      </c>
      <c r="H218" s="74">
        <v>0</v>
      </c>
      <c r="I218" s="74">
        <v>0</v>
      </c>
      <c r="J218" s="58"/>
    </row>
    <row r="219" spans="1:10" s="59" customFormat="1" ht="9.75" customHeight="1">
      <c r="A219" s="90">
        <v>1995</v>
      </c>
      <c r="B219" s="91"/>
      <c r="C219" s="74">
        <v>0</v>
      </c>
      <c r="D219" s="74">
        <v>0</v>
      </c>
      <c r="E219" s="74">
        <v>0</v>
      </c>
      <c r="F219" s="74">
        <v>0</v>
      </c>
      <c r="G219" s="74" t="s">
        <v>10</v>
      </c>
      <c r="H219" s="74">
        <v>0</v>
      </c>
      <c r="I219" s="74">
        <v>0</v>
      </c>
      <c r="J219" s="58"/>
    </row>
    <row r="220" spans="1:12" s="59" customFormat="1" ht="9.75" customHeight="1">
      <c r="A220" s="90">
        <v>1996</v>
      </c>
      <c r="B220" s="91"/>
      <c r="C220" s="74">
        <v>0</v>
      </c>
      <c r="D220" s="74">
        <v>0</v>
      </c>
      <c r="E220" s="74">
        <v>0</v>
      </c>
      <c r="F220" s="74">
        <v>0</v>
      </c>
      <c r="G220" s="74" t="s">
        <v>10</v>
      </c>
      <c r="H220" s="74">
        <v>0</v>
      </c>
      <c r="I220" s="74">
        <v>0</v>
      </c>
      <c r="J220" s="58"/>
      <c r="L220" s="63"/>
    </row>
    <row r="221" spans="1:10" s="59" customFormat="1" ht="9.75" customHeight="1">
      <c r="A221" s="90">
        <v>1997</v>
      </c>
      <c r="B221" s="91"/>
      <c r="C221" s="74">
        <v>0</v>
      </c>
      <c r="D221" s="74">
        <v>0</v>
      </c>
      <c r="E221" s="74">
        <v>0</v>
      </c>
      <c r="F221" s="74">
        <v>0</v>
      </c>
      <c r="G221" s="74" t="s">
        <v>10</v>
      </c>
      <c r="H221" s="74">
        <v>0</v>
      </c>
      <c r="I221" s="74">
        <v>0</v>
      </c>
      <c r="J221" s="58"/>
    </row>
    <row r="222" spans="1:10" s="59" customFormat="1" ht="9.75" customHeight="1">
      <c r="A222" s="90">
        <v>1998</v>
      </c>
      <c r="B222" s="91"/>
      <c r="C222" s="74">
        <v>0</v>
      </c>
      <c r="D222" s="74">
        <v>0</v>
      </c>
      <c r="E222" s="74">
        <v>0</v>
      </c>
      <c r="F222" s="74">
        <v>0</v>
      </c>
      <c r="G222" s="74" t="s">
        <v>10</v>
      </c>
      <c r="H222" s="74">
        <v>0</v>
      </c>
      <c r="I222" s="74">
        <v>0</v>
      </c>
      <c r="J222" s="58"/>
    </row>
    <row r="223" spans="1:10" s="59" customFormat="1" ht="9.75" customHeight="1">
      <c r="A223" s="90">
        <v>1999</v>
      </c>
      <c r="B223" s="91"/>
      <c r="C223" s="74">
        <v>0</v>
      </c>
      <c r="D223" s="74">
        <v>0</v>
      </c>
      <c r="E223" s="74">
        <v>0</v>
      </c>
      <c r="F223" s="74">
        <v>0</v>
      </c>
      <c r="G223" s="74" t="s">
        <v>10</v>
      </c>
      <c r="H223" s="74">
        <v>0</v>
      </c>
      <c r="I223" s="74">
        <v>0</v>
      </c>
      <c r="J223" s="58"/>
    </row>
    <row r="224" spans="1:10" s="59" customFormat="1" ht="9.75" customHeight="1">
      <c r="A224" s="90">
        <v>2000</v>
      </c>
      <c r="B224" s="91"/>
      <c r="C224" s="74">
        <v>0</v>
      </c>
      <c r="D224" s="74">
        <v>0</v>
      </c>
      <c r="E224" s="74">
        <v>0</v>
      </c>
      <c r="F224" s="74">
        <v>0</v>
      </c>
      <c r="G224" s="74" t="s">
        <v>10</v>
      </c>
      <c r="H224" s="74">
        <v>0</v>
      </c>
      <c r="I224" s="74">
        <v>0</v>
      </c>
      <c r="J224" s="58"/>
    </row>
    <row r="225" spans="1:10" s="59" customFormat="1" ht="9.75" customHeight="1">
      <c r="A225" s="90">
        <v>2001</v>
      </c>
      <c r="B225" s="91"/>
      <c r="C225" s="74">
        <v>0</v>
      </c>
      <c r="D225" s="74">
        <v>0</v>
      </c>
      <c r="E225" s="74">
        <v>0</v>
      </c>
      <c r="F225" s="74">
        <v>0</v>
      </c>
      <c r="G225" s="74" t="s">
        <v>10</v>
      </c>
      <c r="H225" s="74">
        <v>0</v>
      </c>
      <c r="I225" s="74">
        <v>0</v>
      </c>
      <c r="J225" s="58"/>
    </row>
    <row r="226" spans="1:10" s="59" customFormat="1" ht="9.75" customHeight="1">
      <c r="A226" s="90">
        <v>2002</v>
      </c>
      <c r="B226" s="91"/>
      <c r="C226" s="74">
        <v>0</v>
      </c>
      <c r="D226" s="74">
        <v>0</v>
      </c>
      <c r="E226" s="74">
        <v>0</v>
      </c>
      <c r="F226" s="74">
        <v>0</v>
      </c>
      <c r="G226" s="74" t="s">
        <v>10</v>
      </c>
      <c r="H226" s="74">
        <v>0</v>
      </c>
      <c r="I226" s="74">
        <v>0</v>
      </c>
      <c r="J226" s="58"/>
    </row>
    <row r="227" spans="1:10" s="59" customFormat="1" ht="9.75" customHeight="1">
      <c r="A227" s="90">
        <v>2003</v>
      </c>
      <c r="B227" s="91"/>
      <c r="C227" s="74">
        <v>0</v>
      </c>
      <c r="D227" s="74">
        <v>0</v>
      </c>
      <c r="E227" s="74">
        <v>0</v>
      </c>
      <c r="F227" s="74">
        <v>0</v>
      </c>
      <c r="G227" s="74" t="s">
        <v>10</v>
      </c>
      <c r="H227" s="74">
        <v>0</v>
      </c>
      <c r="I227" s="74">
        <v>0</v>
      </c>
      <c r="J227" s="58"/>
    </row>
    <row r="228" spans="1:10" s="57" customFormat="1" ht="9.75" customHeight="1">
      <c r="A228" s="90">
        <v>2004</v>
      </c>
      <c r="B228" s="91"/>
      <c r="C228" s="74">
        <v>0</v>
      </c>
      <c r="D228" s="74">
        <v>0</v>
      </c>
      <c r="E228" s="74">
        <v>0</v>
      </c>
      <c r="F228" s="74">
        <v>0</v>
      </c>
      <c r="G228" s="74" t="s">
        <v>10</v>
      </c>
      <c r="H228" s="74">
        <v>0</v>
      </c>
      <c r="I228" s="74">
        <v>0</v>
      </c>
      <c r="J228" s="64"/>
    </row>
    <row r="229" spans="1:10" s="59" customFormat="1" ht="9.75" customHeight="1">
      <c r="A229" s="90">
        <v>2005</v>
      </c>
      <c r="B229" s="91"/>
      <c r="C229" s="74">
        <v>0</v>
      </c>
      <c r="D229" s="74">
        <v>0</v>
      </c>
      <c r="E229" s="74">
        <v>0</v>
      </c>
      <c r="F229" s="74">
        <v>0</v>
      </c>
      <c r="G229" s="74" t="s">
        <v>10</v>
      </c>
      <c r="H229" s="74">
        <v>0</v>
      </c>
      <c r="I229" s="74">
        <v>0</v>
      </c>
      <c r="J229" s="58"/>
    </row>
    <row r="230" spans="1:10" s="59" customFormat="1" ht="9.75" customHeight="1">
      <c r="A230" s="90">
        <v>2006</v>
      </c>
      <c r="B230" s="91"/>
      <c r="C230" s="74">
        <v>0</v>
      </c>
      <c r="D230" s="74">
        <v>0</v>
      </c>
      <c r="E230" s="74">
        <v>0</v>
      </c>
      <c r="F230" s="74">
        <v>0</v>
      </c>
      <c r="G230" s="74" t="s">
        <v>10</v>
      </c>
      <c r="H230" s="74">
        <v>0</v>
      </c>
      <c r="I230" s="74">
        <v>0</v>
      </c>
      <c r="J230" s="58"/>
    </row>
    <row r="231" spans="1:10" s="59" customFormat="1" ht="9.75" customHeight="1">
      <c r="A231" s="90">
        <v>2007</v>
      </c>
      <c r="B231" s="91"/>
      <c r="C231" s="74">
        <v>0</v>
      </c>
      <c r="D231" s="74">
        <v>0</v>
      </c>
      <c r="E231" s="74">
        <v>0</v>
      </c>
      <c r="F231" s="74">
        <v>0</v>
      </c>
      <c r="G231" s="74" t="s">
        <v>10</v>
      </c>
      <c r="H231" s="74">
        <v>0</v>
      </c>
      <c r="I231" s="74">
        <v>0</v>
      </c>
      <c r="J231" s="58"/>
    </row>
    <row r="232" spans="1:10" s="59" customFormat="1" ht="9.75" customHeight="1">
      <c r="A232" s="90">
        <v>2008</v>
      </c>
      <c r="B232" s="91"/>
      <c r="C232" s="74">
        <v>0</v>
      </c>
      <c r="D232" s="74">
        <v>0</v>
      </c>
      <c r="E232" s="74">
        <v>0</v>
      </c>
      <c r="F232" s="74">
        <v>0</v>
      </c>
      <c r="G232" s="74" t="s">
        <v>10</v>
      </c>
      <c r="H232" s="74">
        <v>0</v>
      </c>
      <c r="I232" s="74">
        <v>0</v>
      </c>
      <c r="J232" s="58"/>
    </row>
    <row r="233" spans="1:10" s="59" customFormat="1" ht="9.75" customHeight="1">
      <c r="A233" s="90">
        <v>2009</v>
      </c>
      <c r="B233" s="91"/>
      <c r="C233" s="74">
        <v>0</v>
      </c>
      <c r="D233" s="74">
        <v>0</v>
      </c>
      <c r="E233" s="74">
        <v>0</v>
      </c>
      <c r="F233" s="74">
        <v>0</v>
      </c>
      <c r="G233" s="74" t="s">
        <v>10</v>
      </c>
      <c r="H233" s="74">
        <v>0</v>
      </c>
      <c r="I233" s="74">
        <v>0</v>
      </c>
      <c r="J233" s="58"/>
    </row>
    <row r="234" spans="1:10" s="59" customFormat="1" ht="9.75" customHeight="1">
      <c r="A234" s="90">
        <v>2010</v>
      </c>
      <c r="B234" s="91"/>
      <c r="C234" s="74">
        <v>0</v>
      </c>
      <c r="D234" s="74">
        <v>0</v>
      </c>
      <c r="E234" s="74">
        <v>0</v>
      </c>
      <c r="F234" s="74">
        <v>0</v>
      </c>
      <c r="G234" s="74" t="s">
        <v>10</v>
      </c>
      <c r="H234" s="74">
        <v>0</v>
      </c>
      <c r="I234" s="74">
        <v>0</v>
      </c>
      <c r="J234" s="58"/>
    </row>
    <row r="235" spans="1:10" s="59" customFormat="1" ht="9.75" customHeight="1">
      <c r="A235" s="90">
        <v>2011</v>
      </c>
      <c r="B235" s="91"/>
      <c r="C235" s="74">
        <v>0</v>
      </c>
      <c r="D235" s="74">
        <v>0</v>
      </c>
      <c r="E235" s="74">
        <v>0</v>
      </c>
      <c r="F235" s="74">
        <v>0</v>
      </c>
      <c r="G235" s="74" t="s">
        <v>10</v>
      </c>
      <c r="H235" s="74">
        <v>0</v>
      </c>
      <c r="I235" s="74">
        <v>0</v>
      </c>
      <c r="J235" s="58"/>
    </row>
    <row r="236" spans="1:10" s="59" customFormat="1" ht="9.75" customHeight="1">
      <c r="A236" s="90">
        <v>2012</v>
      </c>
      <c r="B236" s="91"/>
      <c r="C236" s="74">
        <v>0</v>
      </c>
      <c r="D236" s="74">
        <v>0</v>
      </c>
      <c r="E236" s="74">
        <v>0</v>
      </c>
      <c r="F236" s="74">
        <v>0</v>
      </c>
      <c r="G236" s="74" t="s">
        <v>10</v>
      </c>
      <c r="H236" s="74">
        <v>0</v>
      </c>
      <c r="I236" s="74">
        <v>0</v>
      </c>
      <c r="J236" s="58"/>
    </row>
    <row r="237" spans="1:10" s="59" customFormat="1" ht="9.75" customHeight="1">
      <c r="A237" s="90">
        <v>2013</v>
      </c>
      <c r="B237" s="91"/>
      <c r="C237" s="74">
        <v>0</v>
      </c>
      <c r="D237" s="74">
        <v>0</v>
      </c>
      <c r="E237" s="74">
        <v>0</v>
      </c>
      <c r="F237" s="74">
        <v>0</v>
      </c>
      <c r="G237" s="74">
        <v>0</v>
      </c>
      <c r="H237" s="74">
        <v>0</v>
      </c>
      <c r="I237" s="74">
        <v>0</v>
      </c>
      <c r="J237" s="58"/>
    </row>
    <row r="238" spans="1:10" s="59" customFormat="1" ht="9.75" customHeight="1">
      <c r="A238" s="90">
        <v>2014</v>
      </c>
      <c r="B238" s="91"/>
      <c r="C238" s="74">
        <v>0</v>
      </c>
      <c r="D238" s="74">
        <v>0</v>
      </c>
      <c r="E238" s="74">
        <v>0</v>
      </c>
      <c r="F238" s="74">
        <v>0</v>
      </c>
      <c r="G238" s="74">
        <v>0</v>
      </c>
      <c r="H238" s="74">
        <v>0</v>
      </c>
      <c r="I238" s="74">
        <v>0</v>
      </c>
      <c r="J238" s="58"/>
    </row>
    <row r="239" spans="1:10" s="59" customFormat="1" ht="9.75" customHeight="1">
      <c r="A239" s="90">
        <v>2015</v>
      </c>
      <c r="B239" s="91"/>
      <c r="C239" s="74">
        <v>0</v>
      </c>
      <c r="D239" s="74">
        <v>0</v>
      </c>
      <c r="E239" s="74">
        <v>0</v>
      </c>
      <c r="F239" s="74">
        <v>0</v>
      </c>
      <c r="G239" s="74">
        <v>0</v>
      </c>
      <c r="H239" s="74">
        <v>0</v>
      </c>
      <c r="I239" s="74">
        <v>0</v>
      </c>
      <c r="J239" s="58"/>
    </row>
    <row r="240" spans="1:10" s="59" customFormat="1" ht="9.75" customHeight="1">
      <c r="A240" s="90">
        <v>2016</v>
      </c>
      <c r="B240" s="91"/>
      <c r="C240" s="74">
        <v>0</v>
      </c>
      <c r="D240" s="74">
        <v>0</v>
      </c>
      <c r="E240" s="74">
        <v>0</v>
      </c>
      <c r="F240" s="74">
        <v>0</v>
      </c>
      <c r="G240" s="74">
        <v>0</v>
      </c>
      <c r="H240" s="74">
        <v>0</v>
      </c>
      <c r="I240" s="74">
        <v>0</v>
      </c>
      <c r="J240" s="58"/>
    </row>
    <row r="241" spans="1:10" s="59" customFormat="1" ht="9.75" customHeight="1">
      <c r="A241" s="90">
        <v>2017</v>
      </c>
      <c r="B241" s="91"/>
      <c r="C241" s="74">
        <v>0</v>
      </c>
      <c r="D241" s="74">
        <v>0</v>
      </c>
      <c r="E241" s="74">
        <v>0</v>
      </c>
      <c r="F241" s="74">
        <v>0</v>
      </c>
      <c r="G241" s="74">
        <v>0</v>
      </c>
      <c r="H241" s="74">
        <v>0</v>
      </c>
      <c r="I241" s="74">
        <v>0</v>
      </c>
      <c r="J241" s="58"/>
    </row>
    <row r="242" spans="1:10" s="59" customFormat="1" ht="9.75" customHeight="1">
      <c r="A242" s="90">
        <v>2018</v>
      </c>
      <c r="B242" s="91"/>
      <c r="C242" s="74">
        <v>0</v>
      </c>
      <c r="D242" s="74">
        <v>0</v>
      </c>
      <c r="E242" s="74">
        <v>0</v>
      </c>
      <c r="F242" s="74">
        <v>0</v>
      </c>
      <c r="G242" s="74">
        <v>0</v>
      </c>
      <c r="H242" s="74">
        <v>0</v>
      </c>
      <c r="I242" s="74">
        <v>0</v>
      </c>
      <c r="J242" s="58"/>
    </row>
    <row r="243" spans="1:10" s="59" customFormat="1" ht="9.75" customHeight="1">
      <c r="A243" s="90">
        <v>2019</v>
      </c>
      <c r="B243" s="91"/>
      <c r="C243" s="76">
        <v>0</v>
      </c>
      <c r="D243" s="76">
        <v>0</v>
      </c>
      <c r="E243" s="76">
        <v>0</v>
      </c>
      <c r="F243" s="76">
        <v>0</v>
      </c>
      <c r="G243" s="76">
        <v>0</v>
      </c>
      <c r="H243" s="76">
        <v>0</v>
      </c>
      <c r="I243" s="76">
        <v>0</v>
      </c>
      <c r="J243" s="58"/>
    </row>
    <row r="244" spans="1:10" s="59" customFormat="1" ht="9.75" customHeight="1">
      <c r="A244" s="90">
        <v>2020</v>
      </c>
      <c r="B244" s="91"/>
      <c r="C244" s="43">
        <v>0</v>
      </c>
      <c r="D244" s="43">
        <v>0</v>
      </c>
      <c r="E244" s="43">
        <v>0</v>
      </c>
      <c r="F244" s="43">
        <v>0</v>
      </c>
      <c r="G244" s="43">
        <v>0</v>
      </c>
      <c r="H244" s="43">
        <v>0</v>
      </c>
      <c r="I244" s="43">
        <v>0</v>
      </c>
      <c r="J244" s="58"/>
    </row>
    <row r="245" spans="1:10" s="59" customFormat="1" ht="9.75" customHeight="1">
      <c r="A245" s="90">
        <v>2021</v>
      </c>
      <c r="B245" s="91"/>
      <c r="C245" s="74">
        <v>0</v>
      </c>
      <c r="D245" s="74">
        <v>0</v>
      </c>
      <c r="E245" s="74">
        <v>0</v>
      </c>
      <c r="F245" s="74">
        <v>0</v>
      </c>
      <c r="G245" s="74">
        <v>0</v>
      </c>
      <c r="H245" s="74">
        <v>0</v>
      </c>
      <c r="I245" s="74">
        <v>0</v>
      </c>
      <c r="J245" s="58"/>
    </row>
    <row r="246" spans="1:10" s="59" customFormat="1" ht="9.75" customHeight="1">
      <c r="A246" s="103">
        <v>2022</v>
      </c>
      <c r="B246" s="104"/>
      <c r="C246" s="74">
        <v>0</v>
      </c>
      <c r="D246" s="74">
        <v>0</v>
      </c>
      <c r="E246" s="74">
        <v>0</v>
      </c>
      <c r="F246" s="74">
        <v>0</v>
      </c>
      <c r="G246" s="74">
        <v>0</v>
      </c>
      <c r="H246" s="74">
        <v>0</v>
      </c>
      <c r="I246" s="74">
        <v>0</v>
      </c>
      <c r="J246" s="58"/>
    </row>
    <row r="247" spans="1:10" s="59" customFormat="1" ht="9.75" customHeight="1">
      <c r="A247" s="103">
        <v>2023</v>
      </c>
      <c r="B247" s="104"/>
      <c r="C247" s="74">
        <v>0</v>
      </c>
      <c r="D247" s="74">
        <v>0</v>
      </c>
      <c r="E247" s="74">
        <v>0</v>
      </c>
      <c r="F247" s="74">
        <v>0</v>
      </c>
      <c r="G247" s="74">
        <v>0</v>
      </c>
      <c r="H247" s="74">
        <v>0</v>
      </c>
      <c r="I247" s="74">
        <v>0</v>
      </c>
      <c r="J247" s="58"/>
    </row>
    <row r="248" spans="1:10" s="59" customFormat="1" ht="9.75" customHeight="1">
      <c r="A248" s="103">
        <v>2024</v>
      </c>
      <c r="B248" s="104"/>
      <c r="C248" s="74" t="s">
        <v>9</v>
      </c>
      <c r="D248" s="74" t="s">
        <v>9</v>
      </c>
      <c r="E248" s="74" t="s">
        <v>9</v>
      </c>
      <c r="F248" s="74" t="s">
        <v>9</v>
      </c>
      <c r="G248" s="74" t="s">
        <v>9</v>
      </c>
      <c r="H248" s="74" t="s">
        <v>9</v>
      </c>
      <c r="I248" s="74" t="s">
        <v>9</v>
      </c>
      <c r="J248" s="58"/>
    </row>
    <row r="249" spans="1:10" s="59" customFormat="1" ht="9.75" customHeight="1">
      <c r="A249" s="88"/>
      <c r="B249" s="105"/>
      <c r="C249" s="105"/>
      <c r="D249" s="105"/>
      <c r="E249" s="105"/>
      <c r="F249" s="105"/>
      <c r="G249" s="105"/>
      <c r="H249" s="105"/>
      <c r="I249" s="105"/>
      <c r="J249" s="58"/>
    </row>
    <row r="250" spans="1:11" s="57" customFormat="1" ht="9.75" customHeight="1">
      <c r="A250" s="100" t="s">
        <v>13</v>
      </c>
      <c r="B250" s="101"/>
      <c r="C250" s="101"/>
      <c r="D250" s="101"/>
      <c r="E250" s="101"/>
      <c r="F250" s="101"/>
      <c r="G250" s="101"/>
      <c r="H250" s="101"/>
      <c r="I250" s="101"/>
      <c r="J250" s="55"/>
      <c r="K250" s="56"/>
    </row>
    <row r="251" spans="1:11" s="57" customFormat="1" ht="9.75" customHeight="1">
      <c r="A251" s="102" t="s">
        <v>30</v>
      </c>
      <c r="B251" s="99"/>
      <c r="C251" s="99"/>
      <c r="D251" s="99"/>
      <c r="E251" s="99"/>
      <c r="F251" s="99"/>
      <c r="G251" s="99"/>
      <c r="H251" s="99"/>
      <c r="I251" s="99"/>
      <c r="J251" s="55"/>
      <c r="K251" s="56"/>
    </row>
    <row r="252" spans="1:11" s="57" customFormat="1" ht="9.75" customHeight="1">
      <c r="A252" s="80"/>
      <c r="B252" s="70" t="s">
        <v>22</v>
      </c>
      <c r="C252" s="74">
        <v>0</v>
      </c>
      <c r="D252" s="74">
        <v>0</v>
      </c>
      <c r="E252" s="74" t="s">
        <v>9</v>
      </c>
      <c r="F252" s="74">
        <v>0</v>
      </c>
      <c r="G252" s="74" t="s">
        <v>9</v>
      </c>
      <c r="H252" s="74" t="s">
        <v>9</v>
      </c>
      <c r="I252" s="74" t="s">
        <v>9</v>
      </c>
      <c r="J252" s="55"/>
      <c r="K252" s="56"/>
    </row>
    <row r="253" spans="1:11" s="57" customFormat="1" ht="9.75" customHeight="1">
      <c r="A253" s="81"/>
      <c r="B253" s="70" t="s">
        <v>23</v>
      </c>
      <c r="C253" s="74">
        <v>0</v>
      </c>
      <c r="D253" s="74">
        <v>0</v>
      </c>
      <c r="E253" s="74">
        <v>0</v>
      </c>
      <c r="F253" s="74">
        <v>0</v>
      </c>
      <c r="G253" s="74" t="s">
        <v>9</v>
      </c>
      <c r="H253" s="74">
        <v>0</v>
      </c>
      <c r="I253" s="74">
        <v>0</v>
      </c>
      <c r="J253" s="55"/>
      <c r="K253" s="56"/>
    </row>
    <row r="254" spans="1:11" s="57" customFormat="1" ht="9.75" customHeight="1">
      <c r="A254" s="82"/>
      <c r="B254" s="70" t="s">
        <v>24</v>
      </c>
      <c r="C254" s="74">
        <v>0</v>
      </c>
      <c r="D254" s="74">
        <v>0</v>
      </c>
      <c r="E254" s="74">
        <v>0</v>
      </c>
      <c r="F254" s="74">
        <v>0</v>
      </c>
      <c r="G254" s="74" t="s">
        <v>9</v>
      </c>
      <c r="H254" s="74">
        <v>0</v>
      </c>
      <c r="I254" s="74">
        <v>0</v>
      </c>
      <c r="J254" s="55"/>
      <c r="K254" s="56"/>
    </row>
    <row r="255" spans="1:10" s="59" customFormat="1" ht="9.75" customHeight="1">
      <c r="A255" s="90">
        <v>1981</v>
      </c>
      <c r="B255" s="91"/>
      <c r="C255" s="74">
        <v>0</v>
      </c>
      <c r="D255" s="74">
        <v>0</v>
      </c>
      <c r="E255" s="74">
        <v>0</v>
      </c>
      <c r="F255" s="74">
        <v>0</v>
      </c>
      <c r="G255" s="74" t="s">
        <v>10</v>
      </c>
      <c r="H255" s="74">
        <v>0</v>
      </c>
      <c r="I255" s="74" t="s">
        <v>10</v>
      </c>
      <c r="J255" s="58"/>
    </row>
    <row r="256" spans="1:10" s="59" customFormat="1" ht="9.75" customHeight="1">
      <c r="A256" s="90">
        <v>1982</v>
      </c>
      <c r="B256" s="91"/>
      <c r="C256" s="74">
        <v>0</v>
      </c>
      <c r="D256" s="74">
        <v>0</v>
      </c>
      <c r="E256" s="74">
        <v>0</v>
      </c>
      <c r="F256" s="74">
        <v>0</v>
      </c>
      <c r="G256" s="74" t="s">
        <v>10</v>
      </c>
      <c r="H256" s="74">
        <v>0</v>
      </c>
      <c r="I256" s="74" t="s">
        <v>10</v>
      </c>
      <c r="J256" s="58"/>
    </row>
    <row r="257" spans="1:10" s="59" customFormat="1" ht="9.75" customHeight="1">
      <c r="A257" s="90">
        <v>1983</v>
      </c>
      <c r="B257" s="91"/>
      <c r="C257" s="74">
        <v>0</v>
      </c>
      <c r="D257" s="74">
        <v>0</v>
      </c>
      <c r="E257" s="74">
        <v>0</v>
      </c>
      <c r="F257" s="74">
        <v>0</v>
      </c>
      <c r="G257" s="74" t="s">
        <v>10</v>
      </c>
      <c r="H257" s="74">
        <v>0</v>
      </c>
      <c r="I257" s="74" t="s">
        <v>10</v>
      </c>
      <c r="J257" s="58"/>
    </row>
    <row r="258" spans="1:10" s="59" customFormat="1" ht="9.75" customHeight="1">
      <c r="A258" s="90">
        <v>1984</v>
      </c>
      <c r="B258" s="91"/>
      <c r="C258" s="74">
        <v>0</v>
      </c>
      <c r="D258" s="74">
        <v>0</v>
      </c>
      <c r="E258" s="74">
        <v>0</v>
      </c>
      <c r="F258" s="74">
        <v>0</v>
      </c>
      <c r="G258" s="74" t="s">
        <v>10</v>
      </c>
      <c r="H258" s="74">
        <v>0</v>
      </c>
      <c r="I258" s="74" t="s">
        <v>10</v>
      </c>
      <c r="J258" s="58"/>
    </row>
    <row r="259" spans="1:10" s="59" customFormat="1" ht="9.75" customHeight="1">
      <c r="A259" s="90">
        <v>1985</v>
      </c>
      <c r="B259" s="91"/>
      <c r="C259" s="74">
        <v>0</v>
      </c>
      <c r="D259" s="74">
        <v>0</v>
      </c>
      <c r="E259" s="74">
        <v>0</v>
      </c>
      <c r="F259" s="74">
        <v>0</v>
      </c>
      <c r="G259" s="74" t="s">
        <v>10</v>
      </c>
      <c r="H259" s="74">
        <v>0</v>
      </c>
      <c r="I259" s="74" t="s">
        <v>10</v>
      </c>
      <c r="J259" s="60"/>
    </row>
    <row r="260" spans="1:10" s="59" customFormat="1" ht="9.75" customHeight="1">
      <c r="A260" s="90">
        <v>1986</v>
      </c>
      <c r="B260" s="91"/>
      <c r="C260" s="74">
        <v>0</v>
      </c>
      <c r="D260" s="74">
        <v>0</v>
      </c>
      <c r="E260" s="74">
        <v>0</v>
      </c>
      <c r="F260" s="74">
        <v>0</v>
      </c>
      <c r="G260" s="74" t="s">
        <v>10</v>
      </c>
      <c r="H260" s="74">
        <v>0</v>
      </c>
      <c r="I260" s="74" t="s">
        <v>10</v>
      </c>
      <c r="J260" s="58"/>
    </row>
    <row r="261" spans="1:10" s="59" customFormat="1" ht="9.75" customHeight="1">
      <c r="A261" s="90">
        <v>1987</v>
      </c>
      <c r="B261" s="91"/>
      <c r="C261" s="74">
        <v>0</v>
      </c>
      <c r="D261" s="74">
        <v>0</v>
      </c>
      <c r="E261" s="74">
        <v>0</v>
      </c>
      <c r="F261" s="74">
        <v>0</v>
      </c>
      <c r="G261" s="74" t="s">
        <v>10</v>
      </c>
      <c r="H261" s="74">
        <v>0</v>
      </c>
      <c r="I261" s="74" t="s">
        <v>10</v>
      </c>
      <c r="J261" s="61"/>
    </row>
    <row r="262" spans="1:10" s="59" customFormat="1" ht="9.75" customHeight="1">
      <c r="A262" s="90">
        <v>1988</v>
      </c>
      <c r="B262" s="91"/>
      <c r="C262" s="74">
        <v>0</v>
      </c>
      <c r="D262" s="74">
        <v>0</v>
      </c>
      <c r="E262" s="74">
        <v>0</v>
      </c>
      <c r="F262" s="74">
        <v>0</v>
      </c>
      <c r="G262" s="74" t="s">
        <v>10</v>
      </c>
      <c r="H262" s="74">
        <v>0</v>
      </c>
      <c r="I262" s="74">
        <v>0</v>
      </c>
      <c r="J262" s="58"/>
    </row>
    <row r="263" spans="1:10" s="59" customFormat="1" ht="9.75" customHeight="1">
      <c r="A263" s="90">
        <v>1989</v>
      </c>
      <c r="B263" s="91"/>
      <c r="C263" s="74">
        <v>0</v>
      </c>
      <c r="D263" s="74">
        <v>0</v>
      </c>
      <c r="E263" s="74">
        <v>0</v>
      </c>
      <c r="F263" s="74">
        <v>0</v>
      </c>
      <c r="G263" s="74" t="s">
        <v>10</v>
      </c>
      <c r="H263" s="74">
        <v>0</v>
      </c>
      <c r="I263" s="74">
        <v>0</v>
      </c>
      <c r="J263" s="58"/>
    </row>
    <row r="264" spans="1:10" s="59" customFormat="1" ht="9.75" customHeight="1">
      <c r="A264" s="90">
        <v>1990</v>
      </c>
      <c r="B264" s="91"/>
      <c r="C264" s="74">
        <v>0</v>
      </c>
      <c r="D264" s="74">
        <v>0</v>
      </c>
      <c r="E264" s="74">
        <v>0</v>
      </c>
      <c r="F264" s="74">
        <v>0</v>
      </c>
      <c r="G264" s="74" t="s">
        <v>10</v>
      </c>
      <c r="H264" s="74">
        <v>0</v>
      </c>
      <c r="I264" s="74">
        <v>0</v>
      </c>
      <c r="J264" s="62"/>
    </row>
    <row r="265" spans="1:10" s="59" customFormat="1" ht="9.75" customHeight="1">
      <c r="A265" s="90">
        <v>1991</v>
      </c>
      <c r="B265" s="91"/>
      <c r="C265" s="74">
        <v>0</v>
      </c>
      <c r="D265" s="74">
        <v>0</v>
      </c>
      <c r="E265" s="74">
        <v>0</v>
      </c>
      <c r="F265" s="74">
        <v>0</v>
      </c>
      <c r="G265" s="74" t="s">
        <v>10</v>
      </c>
      <c r="H265" s="74">
        <v>0</v>
      </c>
      <c r="I265" s="74">
        <v>0</v>
      </c>
      <c r="J265" s="58"/>
    </row>
    <row r="266" spans="1:10" s="59" customFormat="1" ht="9.75" customHeight="1">
      <c r="A266" s="90">
        <v>1992</v>
      </c>
      <c r="B266" s="91"/>
      <c r="C266" s="74">
        <v>0</v>
      </c>
      <c r="D266" s="74">
        <v>0</v>
      </c>
      <c r="E266" s="74">
        <v>0</v>
      </c>
      <c r="F266" s="74">
        <v>0</v>
      </c>
      <c r="G266" s="74" t="s">
        <v>10</v>
      </c>
      <c r="H266" s="74">
        <v>0</v>
      </c>
      <c r="I266" s="74">
        <v>0</v>
      </c>
      <c r="J266" s="58"/>
    </row>
    <row r="267" spans="1:10" s="59" customFormat="1" ht="9.75" customHeight="1">
      <c r="A267" s="90">
        <v>1993</v>
      </c>
      <c r="B267" s="91"/>
      <c r="C267" s="74">
        <v>0</v>
      </c>
      <c r="D267" s="74">
        <v>0</v>
      </c>
      <c r="E267" s="74">
        <v>0</v>
      </c>
      <c r="F267" s="74">
        <v>0</v>
      </c>
      <c r="G267" s="74" t="s">
        <v>10</v>
      </c>
      <c r="H267" s="74">
        <v>0</v>
      </c>
      <c r="I267" s="74">
        <v>0</v>
      </c>
      <c r="J267" s="58"/>
    </row>
    <row r="268" spans="1:10" s="59" customFormat="1" ht="9.75" customHeight="1">
      <c r="A268" s="90">
        <v>1994</v>
      </c>
      <c r="B268" s="91"/>
      <c r="C268" s="74">
        <v>0</v>
      </c>
      <c r="D268" s="74">
        <v>0</v>
      </c>
      <c r="E268" s="74">
        <v>0</v>
      </c>
      <c r="F268" s="74">
        <v>0</v>
      </c>
      <c r="G268" s="74" t="s">
        <v>10</v>
      </c>
      <c r="H268" s="74">
        <v>0</v>
      </c>
      <c r="I268" s="74">
        <v>0</v>
      </c>
      <c r="J268" s="58"/>
    </row>
    <row r="269" spans="1:10" s="59" customFormat="1" ht="9.75" customHeight="1">
      <c r="A269" s="90">
        <v>1995</v>
      </c>
      <c r="B269" s="91"/>
      <c r="C269" s="74">
        <v>0</v>
      </c>
      <c r="D269" s="74">
        <v>0</v>
      </c>
      <c r="E269" s="74">
        <v>0</v>
      </c>
      <c r="F269" s="74">
        <v>0</v>
      </c>
      <c r="G269" s="74" t="s">
        <v>10</v>
      </c>
      <c r="H269" s="74">
        <v>0</v>
      </c>
      <c r="I269" s="74">
        <v>0</v>
      </c>
      <c r="J269" s="58"/>
    </row>
    <row r="270" spans="1:12" s="59" customFormat="1" ht="9.75" customHeight="1">
      <c r="A270" s="90">
        <v>1996</v>
      </c>
      <c r="B270" s="91"/>
      <c r="C270" s="74">
        <v>0</v>
      </c>
      <c r="D270" s="74">
        <v>0</v>
      </c>
      <c r="E270" s="74">
        <v>0</v>
      </c>
      <c r="F270" s="74">
        <v>0</v>
      </c>
      <c r="G270" s="74" t="s">
        <v>10</v>
      </c>
      <c r="H270" s="74">
        <v>0</v>
      </c>
      <c r="I270" s="74">
        <v>0</v>
      </c>
      <c r="J270" s="58"/>
      <c r="L270" s="63"/>
    </row>
    <row r="271" spans="1:10" s="59" customFormat="1" ht="9.75" customHeight="1">
      <c r="A271" s="90">
        <v>1997</v>
      </c>
      <c r="B271" s="91"/>
      <c r="C271" s="74">
        <v>0</v>
      </c>
      <c r="D271" s="74">
        <v>0</v>
      </c>
      <c r="E271" s="74">
        <v>0</v>
      </c>
      <c r="F271" s="74">
        <v>0</v>
      </c>
      <c r="G271" s="74" t="s">
        <v>10</v>
      </c>
      <c r="H271" s="74">
        <v>0</v>
      </c>
      <c r="I271" s="74">
        <v>0</v>
      </c>
      <c r="J271" s="58"/>
    </row>
    <row r="272" spans="1:10" s="59" customFormat="1" ht="9.75" customHeight="1">
      <c r="A272" s="90">
        <v>1998</v>
      </c>
      <c r="B272" s="91"/>
      <c r="C272" s="74">
        <v>0</v>
      </c>
      <c r="D272" s="74">
        <v>0</v>
      </c>
      <c r="E272" s="74">
        <v>0</v>
      </c>
      <c r="F272" s="74">
        <v>0</v>
      </c>
      <c r="G272" s="74" t="s">
        <v>10</v>
      </c>
      <c r="H272" s="74">
        <v>0</v>
      </c>
      <c r="I272" s="74">
        <v>0</v>
      </c>
      <c r="J272" s="58"/>
    </row>
    <row r="273" spans="1:10" s="59" customFormat="1" ht="9.75" customHeight="1">
      <c r="A273" s="90">
        <v>1999</v>
      </c>
      <c r="B273" s="91"/>
      <c r="C273" s="74">
        <v>0</v>
      </c>
      <c r="D273" s="74">
        <v>0</v>
      </c>
      <c r="E273" s="74">
        <v>0</v>
      </c>
      <c r="F273" s="74">
        <v>0</v>
      </c>
      <c r="G273" s="74" t="s">
        <v>10</v>
      </c>
      <c r="H273" s="74">
        <v>0</v>
      </c>
      <c r="I273" s="74">
        <v>0</v>
      </c>
      <c r="J273" s="58"/>
    </row>
    <row r="274" spans="1:10" s="59" customFormat="1" ht="9.75" customHeight="1">
      <c r="A274" s="90">
        <v>2000</v>
      </c>
      <c r="B274" s="91"/>
      <c r="C274" s="74">
        <v>0</v>
      </c>
      <c r="D274" s="74">
        <v>0</v>
      </c>
      <c r="E274" s="74">
        <v>0</v>
      </c>
      <c r="F274" s="74">
        <v>0</v>
      </c>
      <c r="G274" s="74" t="s">
        <v>10</v>
      </c>
      <c r="H274" s="74">
        <v>0</v>
      </c>
      <c r="I274" s="74">
        <v>0</v>
      </c>
      <c r="J274" s="58"/>
    </row>
    <row r="275" spans="1:10" s="59" customFormat="1" ht="9.75" customHeight="1">
      <c r="A275" s="90">
        <v>2001</v>
      </c>
      <c r="B275" s="91"/>
      <c r="C275" s="74">
        <v>0</v>
      </c>
      <c r="D275" s="74">
        <v>0</v>
      </c>
      <c r="E275" s="74">
        <v>0</v>
      </c>
      <c r="F275" s="74">
        <v>0</v>
      </c>
      <c r="G275" s="74" t="s">
        <v>10</v>
      </c>
      <c r="H275" s="74">
        <v>0</v>
      </c>
      <c r="I275" s="74">
        <v>0</v>
      </c>
      <c r="J275" s="58"/>
    </row>
    <row r="276" spans="1:10" s="59" customFormat="1" ht="9.75" customHeight="1">
      <c r="A276" s="90">
        <v>2002</v>
      </c>
      <c r="B276" s="91"/>
      <c r="C276" s="74">
        <v>0</v>
      </c>
      <c r="D276" s="74">
        <v>0</v>
      </c>
      <c r="E276" s="74">
        <v>0</v>
      </c>
      <c r="F276" s="74">
        <v>0</v>
      </c>
      <c r="G276" s="74" t="s">
        <v>10</v>
      </c>
      <c r="H276" s="74">
        <v>0</v>
      </c>
      <c r="I276" s="74">
        <v>0</v>
      </c>
      <c r="J276" s="58"/>
    </row>
    <row r="277" spans="1:10" s="59" customFormat="1" ht="9.75" customHeight="1">
      <c r="A277" s="90">
        <v>2003</v>
      </c>
      <c r="B277" s="91"/>
      <c r="C277" s="74">
        <v>0</v>
      </c>
      <c r="D277" s="74">
        <v>0</v>
      </c>
      <c r="E277" s="74">
        <v>0</v>
      </c>
      <c r="F277" s="74">
        <v>0</v>
      </c>
      <c r="G277" s="74" t="s">
        <v>10</v>
      </c>
      <c r="H277" s="74">
        <v>0</v>
      </c>
      <c r="I277" s="74">
        <v>0</v>
      </c>
      <c r="J277" s="58"/>
    </row>
    <row r="278" spans="1:10" s="57" customFormat="1" ht="9.75" customHeight="1">
      <c r="A278" s="90">
        <v>2004</v>
      </c>
      <c r="B278" s="91"/>
      <c r="C278" s="74">
        <v>0</v>
      </c>
      <c r="D278" s="74">
        <v>0</v>
      </c>
      <c r="E278" s="74">
        <v>0</v>
      </c>
      <c r="F278" s="74">
        <v>0</v>
      </c>
      <c r="G278" s="74" t="s">
        <v>10</v>
      </c>
      <c r="H278" s="74">
        <v>0</v>
      </c>
      <c r="I278" s="74">
        <v>0</v>
      </c>
      <c r="J278" s="64"/>
    </row>
    <row r="279" spans="1:10" s="59" customFormat="1" ht="9.75" customHeight="1">
      <c r="A279" s="90">
        <v>2005</v>
      </c>
      <c r="B279" s="91"/>
      <c r="C279" s="74">
        <v>0</v>
      </c>
      <c r="D279" s="74">
        <v>0</v>
      </c>
      <c r="E279" s="74">
        <v>0</v>
      </c>
      <c r="F279" s="74">
        <v>0</v>
      </c>
      <c r="G279" s="74" t="s">
        <v>10</v>
      </c>
      <c r="H279" s="74">
        <v>0</v>
      </c>
      <c r="I279" s="74">
        <v>0</v>
      </c>
      <c r="J279" s="58"/>
    </row>
    <row r="280" spans="1:10" s="59" customFormat="1" ht="9.75" customHeight="1">
      <c r="A280" s="90">
        <v>2006</v>
      </c>
      <c r="B280" s="91"/>
      <c r="C280" s="74">
        <v>0</v>
      </c>
      <c r="D280" s="74">
        <v>0</v>
      </c>
      <c r="E280" s="74">
        <v>0</v>
      </c>
      <c r="F280" s="74">
        <v>0</v>
      </c>
      <c r="G280" s="74" t="s">
        <v>10</v>
      </c>
      <c r="H280" s="74">
        <v>0</v>
      </c>
      <c r="I280" s="74">
        <v>0</v>
      </c>
      <c r="J280" s="58"/>
    </row>
    <row r="281" spans="1:10" s="59" customFormat="1" ht="9.75" customHeight="1">
      <c r="A281" s="90">
        <v>2007</v>
      </c>
      <c r="B281" s="91"/>
      <c r="C281" s="74">
        <v>0</v>
      </c>
      <c r="D281" s="74">
        <v>0</v>
      </c>
      <c r="E281" s="74">
        <v>0</v>
      </c>
      <c r="F281" s="74">
        <v>0</v>
      </c>
      <c r="G281" s="74" t="s">
        <v>10</v>
      </c>
      <c r="H281" s="74">
        <v>0</v>
      </c>
      <c r="I281" s="74">
        <v>0</v>
      </c>
      <c r="J281" s="58"/>
    </row>
    <row r="282" spans="1:10" s="59" customFormat="1" ht="9.75" customHeight="1">
      <c r="A282" s="90">
        <v>2008</v>
      </c>
      <c r="B282" s="91"/>
      <c r="C282" s="74">
        <v>0</v>
      </c>
      <c r="D282" s="74">
        <v>0</v>
      </c>
      <c r="E282" s="74">
        <v>0</v>
      </c>
      <c r="F282" s="74">
        <v>0</v>
      </c>
      <c r="G282" s="74" t="s">
        <v>10</v>
      </c>
      <c r="H282" s="74">
        <v>0</v>
      </c>
      <c r="I282" s="74">
        <v>0</v>
      </c>
      <c r="J282" s="58"/>
    </row>
    <row r="283" spans="1:10" s="59" customFormat="1" ht="9.75" customHeight="1">
      <c r="A283" s="90">
        <v>2009</v>
      </c>
      <c r="B283" s="91"/>
      <c r="C283" s="74">
        <v>0</v>
      </c>
      <c r="D283" s="74">
        <v>0</v>
      </c>
      <c r="E283" s="74">
        <v>0</v>
      </c>
      <c r="F283" s="74">
        <v>0</v>
      </c>
      <c r="G283" s="74" t="s">
        <v>10</v>
      </c>
      <c r="H283" s="74">
        <v>0</v>
      </c>
      <c r="I283" s="74">
        <v>0</v>
      </c>
      <c r="J283" s="58"/>
    </row>
    <row r="284" spans="1:10" s="59" customFormat="1" ht="9.75" customHeight="1">
      <c r="A284" s="90">
        <v>2010</v>
      </c>
      <c r="B284" s="91"/>
      <c r="C284" s="74">
        <v>0</v>
      </c>
      <c r="D284" s="74">
        <v>0</v>
      </c>
      <c r="E284" s="74">
        <v>0</v>
      </c>
      <c r="F284" s="74">
        <v>0</v>
      </c>
      <c r="G284" s="74" t="s">
        <v>10</v>
      </c>
      <c r="H284" s="74">
        <v>0</v>
      </c>
      <c r="I284" s="74">
        <v>0</v>
      </c>
      <c r="J284" s="58"/>
    </row>
    <row r="285" spans="1:10" s="59" customFormat="1" ht="9.75" customHeight="1">
      <c r="A285" s="90">
        <v>2011</v>
      </c>
      <c r="B285" s="91"/>
      <c r="C285" s="74">
        <v>0</v>
      </c>
      <c r="D285" s="74">
        <v>0</v>
      </c>
      <c r="E285" s="74">
        <v>0</v>
      </c>
      <c r="F285" s="74">
        <v>0</v>
      </c>
      <c r="G285" s="74" t="s">
        <v>10</v>
      </c>
      <c r="H285" s="74">
        <v>0</v>
      </c>
      <c r="I285" s="74">
        <v>0</v>
      </c>
      <c r="J285" s="58"/>
    </row>
    <row r="286" spans="1:10" s="59" customFormat="1" ht="9.75" customHeight="1">
      <c r="A286" s="90">
        <v>2012</v>
      </c>
      <c r="B286" s="91"/>
      <c r="C286" s="74">
        <v>0</v>
      </c>
      <c r="D286" s="74">
        <v>0</v>
      </c>
      <c r="E286" s="74">
        <v>0</v>
      </c>
      <c r="F286" s="74">
        <v>0</v>
      </c>
      <c r="G286" s="74" t="s">
        <v>10</v>
      </c>
      <c r="H286" s="74">
        <v>0</v>
      </c>
      <c r="I286" s="74">
        <v>0</v>
      </c>
      <c r="J286" s="58"/>
    </row>
    <row r="287" spans="1:10" s="59" customFormat="1" ht="9.75" customHeight="1">
      <c r="A287" s="90">
        <v>2013</v>
      </c>
      <c r="B287" s="91"/>
      <c r="C287" s="74">
        <v>0</v>
      </c>
      <c r="D287" s="74">
        <v>0</v>
      </c>
      <c r="E287" s="74">
        <v>0</v>
      </c>
      <c r="F287" s="74">
        <v>0</v>
      </c>
      <c r="G287" s="74">
        <v>0</v>
      </c>
      <c r="H287" s="74">
        <v>0</v>
      </c>
      <c r="I287" s="74">
        <v>0</v>
      </c>
      <c r="J287" s="58"/>
    </row>
    <row r="288" spans="1:10" s="59" customFormat="1" ht="9.75" customHeight="1">
      <c r="A288" s="90">
        <v>2014</v>
      </c>
      <c r="B288" s="91"/>
      <c r="C288" s="74">
        <v>0</v>
      </c>
      <c r="D288" s="74">
        <v>0</v>
      </c>
      <c r="E288" s="74">
        <v>0</v>
      </c>
      <c r="F288" s="74">
        <v>0</v>
      </c>
      <c r="G288" s="74">
        <v>0</v>
      </c>
      <c r="H288" s="74">
        <v>0</v>
      </c>
      <c r="I288" s="74">
        <v>0</v>
      </c>
      <c r="J288" s="58"/>
    </row>
    <row r="289" spans="1:10" s="59" customFormat="1" ht="9.75" customHeight="1">
      <c r="A289" s="90">
        <v>2015</v>
      </c>
      <c r="B289" s="91"/>
      <c r="C289" s="74">
        <v>0</v>
      </c>
      <c r="D289" s="74">
        <v>0</v>
      </c>
      <c r="E289" s="74">
        <v>0</v>
      </c>
      <c r="F289" s="74">
        <v>0</v>
      </c>
      <c r="G289" s="74">
        <v>0</v>
      </c>
      <c r="H289" s="74">
        <v>0</v>
      </c>
      <c r="I289" s="74">
        <v>0</v>
      </c>
      <c r="J289" s="58"/>
    </row>
    <row r="290" spans="1:10" s="59" customFormat="1" ht="9.75" customHeight="1">
      <c r="A290" s="90">
        <v>2016</v>
      </c>
      <c r="B290" s="91"/>
      <c r="C290" s="74">
        <v>0</v>
      </c>
      <c r="D290" s="74">
        <v>0</v>
      </c>
      <c r="E290" s="74">
        <v>0</v>
      </c>
      <c r="F290" s="74">
        <v>0</v>
      </c>
      <c r="G290" s="74">
        <v>0</v>
      </c>
      <c r="H290" s="74">
        <v>0</v>
      </c>
      <c r="I290" s="74">
        <v>0</v>
      </c>
      <c r="J290" s="58"/>
    </row>
    <row r="291" spans="1:10" s="59" customFormat="1" ht="9.75" customHeight="1">
      <c r="A291" s="90">
        <v>2017</v>
      </c>
      <c r="B291" s="91"/>
      <c r="C291" s="74">
        <v>0</v>
      </c>
      <c r="D291" s="74">
        <v>0</v>
      </c>
      <c r="E291" s="74">
        <v>0</v>
      </c>
      <c r="F291" s="74">
        <v>0</v>
      </c>
      <c r="G291" s="74">
        <v>0</v>
      </c>
      <c r="H291" s="74">
        <v>0</v>
      </c>
      <c r="I291" s="74">
        <v>0</v>
      </c>
      <c r="J291" s="58"/>
    </row>
    <row r="292" spans="1:10" s="59" customFormat="1" ht="9.75" customHeight="1">
      <c r="A292" s="90">
        <v>2018</v>
      </c>
      <c r="B292" s="91"/>
      <c r="C292" s="74">
        <v>0</v>
      </c>
      <c r="D292" s="74">
        <v>0</v>
      </c>
      <c r="E292" s="74">
        <v>0</v>
      </c>
      <c r="F292" s="74">
        <v>0</v>
      </c>
      <c r="G292" s="74">
        <v>0</v>
      </c>
      <c r="H292" s="74">
        <v>0</v>
      </c>
      <c r="I292" s="74">
        <v>0</v>
      </c>
      <c r="J292" s="58"/>
    </row>
    <row r="293" spans="1:10" s="59" customFormat="1" ht="9.75" customHeight="1">
      <c r="A293" s="90">
        <v>2019</v>
      </c>
      <c r="B293" s="91"/>
      <c r="C293" s="76">
        <v>0</v>
      </c>
      <c r="D293" s="76">
        <v>0</v>
      </c>
      <c r="E293" s="76">
        <v>0</v>
      </c>
      <c r="F293" s="76">
        <v>0</v>
      </c>
      <c r="G293" s="76">
        <v>0</v>
      </c>
      <c r="H293" s="76">
        <v>0</v>
      </c>
      <c r="I293" s="76">
        <v>0</v>
      </c>
      <c r="J293" s="58"/>
    </row>
    <row r="294" spans="1:10" s="59" customFormat="1" ht="9.75" customHeight="1">
      <c r="A294" s="90">
        <v>2020</v>
      </c>
      <c r="B294" s="91"/>
      <c r="C294" s="43">
        <v>0</v>
      </c>
      <c r="D294" s="43">
        <v>0</v>
      </c>
      <c r="E294" s="43">
        <v>0</v>
      </c>
      <c r="F294" s="43">
        <v>0</v>
      </c>
      <c r="G294" s="43">
        <v>0</v>
      </c>
      <c r="H294" s="43">
        <v>0</v>
      </c>
      <c r="I294" s="43">
        <v>0</v>
      </c>
      <c r="J294" s="58"/>
    </row>
    <row r="295" spans="1:10" s="59" customFormat="1" ht="9.75" customHeight="1">
      <c r="A295" s="90">
        <v>2021</v>
      </c>
      <c r="B295" s="91"/>
      <c r="C295" s="74">
        <v>0</v>
      </c>
      <c r="D295" s="74">
        <v>0</v>
      </c>
      <c r="E295" s="74">
        <v>0</v>
      </c>
      <c r="F295" s="74">
        <v>0</v>
      </c>
      <c r="G295" s="74">
        <v>0</v>
      </c>
      <c r="H295" s="74">
        <v>0</v>
      </c>
      <c r="I295" s="74">
        <v>0</v>
      </c>
      <c r="J295" s="58"/>
    </row>
    <row r="296" spans="1:10" s="59" customFormat="1" ht="9.75" customHeight="1">
      <c r="A296" s="103">
        <v>2022</v>
      </c>
      <c r="B296" s="104"/>
      <c r="C296" s="74">
        <v>0</v>
      </c>
      <c r="D296" s="74">
        <v>0</v>
      </c>
      <c r="E296" s="74">
        <v>0</v>
      </c>
      <c r="F296" s="74">
        <v>0</v>
      </c>
      <c r="G296" s="74">
        <v>0</v>
      </c>
      <c r="H296" s="74">
        <v>0</v>
      </c>
      <c r="I296" s="74">
        <v>0</v>
      </c>
      <c r="J296" s="58"/>
    </row>
    <row r="297" spans="1:10" s="59" customFormat="1" ht="9.75" customHeight="1">
      <c r="A297" s="103">
        <v>2023</v>
      </c>
      <c r="B297" s="104"/>
      <c r="C297" s="74">
        <v>0</v>
      </c>
      <c r="D297" s="74">
        <v>0</v>
      </c>
      <c r="E297" s="74">
        <v>0</v>
      </c>
      <c r="F297" s="74">
        <v>0</v>
      </c>
      <c r="G297" s="74">
        <v>0</v>
      </c>
      <c r="H297" s="74">
        <v>0</v>
      </c>
      <c r="I297" s="74">
        <v>0</v>
      </c>
      <c r="J297" s="58"/>
    </row>
    <row r="298" spans="1:10" s="59" customFormat="1" ht="9.75" customHeight="1">
      <c r="A298" s="103">
        <v>2024</v>
      </c>
      <c r="B298" s="104"/>
      <c r="C298" s="74" t="s">
        <v>9</v>
      </c>
      <c r="D298" s="74" t="s">
        <v>9</v>
      </c>
      <c r="E298" s="74" t="s">
        <v>9</v>
      </c>
      <c r="F298" s="74" t="s">
        <v>9</v>
      </c>
      <c r="G298" s="74" t="s">
        <v>9</v>
      </c>
      <c r="H298" s="74" t="s">
        <v>9</v>
      </c>
      <c r="I298" s="74" t="s">
        <v>9</v>
      </c>
      <c r="J298" s="58"/>
    </row>
    <row r="299" spans="1:10" s="59" customFormat="1" ht="9.75" customHeight="1">
      <c r="A299" s="88"/>
      <c r="B299" s="105"/>
      <c r="C299" s="105"/>
      <c r="D299" s="105"/>
      <c r="E299" s="105"/>
      <c r="F299" s="105"/>
      <c r="G299" s="105"/>
      <c r="H299" s="105"/>
      <c r="I299" s="105"/>
      <c r="J299" s="58"/>
    </row>
    <row r="300" spans="1:11" s="57" customFormat="1" ht="9.75" customHeight="1">
      <c r="A300" s="100" t="s">
        <v>14</v>
      </c>
      <c r="B300" s="101"/>
      <c r="C300" s="101"/>
      <c r="D300" s="101"/>
      <c r="E300" s="101"/>
      <c r="F300" s="101"/>
      <c r="G300" s="101"/>
      <c r="H300" s="101"/>
      <c r="I300" s="101"/>
      <c r="J300" s="55"/>
      <c r="K300" s="56"/>
    </row>
    <row r="301" spans="1:10" s="59" customFormat="1" ht="9.75" customHeight="1">
      <c r="A301" s="90">
        <v>1981</v>
      </c>
      <c r="B301" s="91"/>
      <c r="C301" s="74">
        <v>0</v>
      </c>
      <c r="D301" s="74">
        <v>0</v>
      </c>
      <c r="E301" s="74">
        <v>0</v>
      </c>
      <c r="F301" s="74">
        <v>0</v>
      </c>
      <c r="G301" s="74" t="s">
        <v>10</v>
      </c>
      <c r="H301" s="74">
        <v>0</v>
      </c>
      <c r="I301" s="74" t="s">
        <v>10</v>
      </c>
      <c r="J301" s="58"/>
    </row>
    <row r="302" spans="1:10" s="59" customFormat="1" ht="9.75" customHeight="1">
      <c r="A302" s="90">
        <v>1982</v>
      </c>
      <c r="B302" s="91"/>
      <c r="C302" s="74">
        <v>0</v>
      </c>
      <c r="D302" s="74">
        <v>0</v>
      </c>
      <c r="E302" s="74">
        <v>0</v>
      </c>
      <c r="F302" s="74">
        <v>0</v>
      </c>
      <c r="G302" s="74" t="s">
        <v>10</v>
      </c>
      <c r="H302" s="74">
        <v>0</v>
      </c>
      <c r="I302" s="74" t="s">
        <v>10</v>
      </c>
      <c r="J302" s="58"/>
    </row>
    <row r="303" spans="1:10" s="59" customFormat="1" ht="9.75" customHeight="1">
      <c r="A303" s="90">
        <v>1983</v>
      </c>
      <c r="B303" s="91"/>
      <c r="C303" s="74">
        <v>0</v>
      </c>
      <c r="D303" s="74">
        <v>0</v>
      </c>
      <c r="E303" s="74">
        <v>0</v>
      </c>
      <c r="F303" s="74">
        <v>0</v>
      </c>
      <c r="G303" s="74" t="s">
        <v>10</v>
      </c>
      <c r="H303" s="74">
        <v>0</v>
      </c>
      <c r="I303" s="74" t="s">
        <v>10</v>
      </c>
      <c r="J303" s="58"/>
    </row>
    <row r="304" spans="1:10" s="59" customFormat="1" ht="9.75" customHeight="1">
      <c r="A304" s="90">
        <v>1984</v>
      </c>
      <c r="B304" s="91"/>
      <c r="C304" s="74">
        <v>0</v>
      </c>
      <c r="D304" s="74">
        <v>0</v>
      </c>
      <c r="E304" s="74">
        <v>0</v>
      </c>
      <c r="F304" s="74">
        <v>0</v>
      </c>
      <c r="G304" s="74" t="s">
        <v>10</v>
      </c>
      <c r="H304" s="74">
        <v>0</v>
      </c>
      <c r="I304" s="74" t="s">
        <v>10</v>
      </c>
      <c r="J304" s="58"/>
    </row>
    <row r="305" spans="1:10" s="59" customFormat="1" ht="9.75" customHeight="1">
      <c r="A305" s="90">
        <v>1985</v>
      </c>
      <c r="B305" s="91"/>
      <c r="C305" s="74">
        <v>0</v>
      </c>
      <c r="D305" s="74">
        <v>0</v>
      </c>
      <c r="E305" s="74">
        <v>0</v>
      </c>
      <c r="F305" s="74">
        <v>0</v>
      </c>
      <c r="G305" s="74" t="s">
        <v>10</v>
      </c>
      <c r="H305" s="74">
        <v>0</v>
      </c>
      <c r="I305" s="74" t="s">
        <v>10</v>
      </c>
      <c r="J305" s="60"/>
    </row>
    <row r="306" spans="1:10" s="59" customFormat="1" ht="9.75" customHeight="1">
      <c r="A306" s="90">
        <v>1986</v>
      </c>
      <c r="B306" s="91"/>
      <c r="C306" s="74">
        <v>0</v>
      </c>
      <c r="D306" s="74">
        <v>0</v>
      </c>
      <c r="E306" s="74">
        <v>0</v>
      </c>
      <c r="F306" s="74">
        <v>0</v>
      </c>
      <c r="G306" s="74" t="s">
        <v>10</v>
      </c>
      <c r="H306" s="74">
        <v>0</v>
      </c>
      <c r="I306" s="74" t="s">
        <v>10</v>
      </c>
      <c r="J306" s="58"/>
    </row>
    <row r="307" spans="1:10" s="59" customFormat="1" ht="9.75" customHeight="1">
      <c r="A307" s="90">
        <v>1987</v>
      </c>
      <c r="B307" s="91"/>
      <c r="C307" s="74">
        <v>0</v>
      </c>
      <c r="D307" s="74">
        <v>0</v>
      </c>
      <c r="E307" s="74">
        <v>0</v>
      </c>
      <c r="F307" s="74">
        <v>0</v>
      </c>
      <c r="G307" s="74" t="s">
        <v>10</v>
      </c>
      <c r="H307" s="74">
        <v>0</v>
      </c>
      <c r="I307" s="74" t="s">
        <v>10</v>
      </c>
      <c r="J307" s="61"/>
    </row>
    <row r="308" spans="1:10" s="59" customFormat="1" ht="9.75" customHeight="1">
      <c r="A308" s="90">
        <v>1988</v>
      </c>
      <c r="B308" s="91"/>
      <c r="C308" s="74">
        <v>0</v>
      </c>
      <c r="D308" s="74">
        <v>0</v>
      </c>
      <c r="E308" s="74">
        <v>0</v>
      </c>
      <c r="F308" s="74">
        <v>0</v>
      </c>
      <c r="G308" s="74" t="s">
        <v>10</v>
      </c>
      <c r="H308" s="74">
        <v>0</v>
      </c>
      <c r="I308" s="74">
        <v>0</v>
      </c>
      <c r="J308" s="58"/>
    </row>
    <row r="309" spans="1:10" s="59" customFormat="1" ht="9.75" customHeight="1">
      <c r="A309" s="90">
        <v>1989</v>
      </c>
      <c r="B309" s="91"/>
      <c r="C309" s="74">
        <v>0</v>
      </c>
      <c r="D309" s="74">
        <v>0</v>
      </c>
      <c r="E309" s="74">
        <v>0</v>
      </c>
      <c r="F309" s="74">
        <v>0</v>
      </c>
      <c r="G309" s="74" t="s">
        <v>10</v>
      </c>
      <c r="H309" s="74">
        <v>0</v>
      </c>
      <c r="I309" s="74">
        <v>0</v>
      </c>
      <c r="J309" s="58"/>
    </row>
    <row r="310" spans="1:10" s="59" customFormat="1" ht="9.75" customHeight="1">
      <c r="A310" s="90">
        <v>1990</v>
      </c>
      <c r="B310" s="91"/>
      <c r="C310" s="74">
        <v>0</v>
      </c>
      <c r="D310" s="74">
        <v>0</v>
      </c>
      <c r="E310" s="74">
        <v>0</v>
      </c>
      <c r="F310" s="74">
        <v>0</v>
      </c>
      <c r="G310" s="74" t="s">
        <v>10</v>
      </c>
      <c r="H310" s="74">
        <v>0</v>
      </c>
      <c r="I310" s="74">
        <v>0</v>
      </c>
      <c r="J310" s="62"/>
    </row>
    <row r="311" spans="1:10" s="59" customFormat="1" ht="9.75" customHeight="1">
      <c r="A311" s="90">
        <v>1991</v>
      </c>
      <c r="B311" s="91"/>
      <c r="C311" s="74">
        <v>0</v>
      </c>
      <c r="D311" s="74">
        <v>0</v>
      </c>
      <c r="E311" s="74">
        <v>0</v>
      </c>
      <c r="F311" s="74">
        <v>0</v>
      </c>
      <c r="G311" s="74" t="s">
        <v>10</v>
      </c>
      <c r="H311" s="74">
        <v>0</v>
      </c>
      <c r="I311" s="74">
        <v>0</v>
      </c>
      <c r="J311" s="58"/>
    </row>
    <row r="312" spans="1:10" s="59" customFormat="1" ht="9.75" customHeight="1">
      <c r="A312" s="90">
        <v>1992</v>
      </c>
      <c r="B312" s="91"/>
      <c r="C312" s="74">
        <v>0</v>
      </c>
      <c r="D312" s="74">
        <v>0</v>
      </c>
      <c r="E312" s="74">
        <v>0</v>
      </c>
      <c r="F312" s="74">
        <v>0</v>
      </c>
      <c r="G312" s="74" t="s">
        <v>10</v>
      </c>
      <c r="H312" s="74">
        <v>0</v>
      </c>
      <c r="I312" s="74">
        <v>0</v>
      </c>
      <c r="J312" s="58"/>
    </row>
    <row r="313" spans="1:10" s="59" customFormat="1" ht="9.75" customHeight="1">
      <c r="A313" s="90">
        <v>1993</v>
      </c>
      <c r="B313" s="91"/>
      <c r="C313" s="74">
        <v>0</v>
      </c>
      <c r="D313" s="74">
        <v>0</v>
      </c>
      <c r="E313" s="74">
        <v>0</v>
      </c>
      <c r="F313" s="74">
        <v>0</v>
      </c>
      <c r="G313" s="74" t="s">
        <v>10</v>
      </c>
      <c r="H313" s="74">
        <v>0</v>
      </c>
      <c r="I313" s="74">
        <v>0</v>
      </c>
      <c r="J313" s="58"/>
    </row>
    <row r="314" spans="1:10" s="59" customFormat="1" ht="9.75" customHeight="1">
      <c r="A314" s="90">
        <v>1994</v>
      </c>
      <c r="B314" s="91"/>
      <c r="C314" s="74">
        <v>0</v>
      </c>
      <c r="D314" s="74">
        <v>0</v>
      </c>
      <c r="E314" s="74">
        <v>0</v>
      </c>
      <c r="F314" s="74">
        <v>0</v>
      </c>
      <c r="G314" s="74" t="s">
        <v>10</v>
      </c>
      <c r="H314" s="74">
        <v>0</v>
      </c>
      <c r="I314" s="74">
        <v>0</v>
      </c>
      <c r="J314" s="58"/>
    </row>
    <row r="315" spans="1:10" s="59" customFormat="1" ht="9.75" customHeight="1">
      <c r="A315" s="90">
        <v>1995</v>
      </c>
      <c r="B315" s="91"/>
      <c r="C315" s="74">
        <v>0</v>
      </c>
      <c r="D315" s="74">
        <v>0</v>
      </c>
      <c r="E315" s="74">
        <v>0</v>
      </c>
      <c r="F315" s="74">
        <v>0</v>
      </c>
      <c r="G315" s="74" t="s">
        <v>10</v>
      </c>
      <c r="H315" s="74">
        <v>0</v>
      </c>
      <c r="I315" s="74">
        <v>0</v>
      </c>
      <c r="J315" s="58"/>
    </row>
    <row r="316" spans="1:12" s="59" customFormat="1" ht="9.75" customHeight="1">
      <c r="A316" s="90">
        <v>1996</v>
      </c>
      <c r="B316" s="91"/>
      <c r="C316" s="74">
        <v>0</v>
      </c>
      <c r="D316" s="74">
        <v>0</v>
      </c>
      <c r="E316" s="74">
        <v>0</v>
      </c>
      <c r="F316" s="74">
        <v>0</v>
      </c>
      <c r="G316" s="74" t="s">
        <v>10</v>
      </c>
      <c r="H316" s="74">
        <v>0</v>
      </c>
      <c r="I316" s="74">
        <v>0</v>
      </c>
      <c r="J316" s="58"/>
      <c r="L316" s="63"/>
    </row>
    <row r="317" spans="1:10" s="59" customFormat="1" ht="9.75" customHeight="1">
      <c r="A317" s="90">
        <v>1997</v>
      </c>
      <c r="B317" s="91"/>
      <c r="C317" s="74">
        <v>0</v>
      </c>
      <c r="D317" s="74">
        <v>0</v>
      </c>
      <c r="E317" s="74">
        <v>0</v>
      </c>
      <c r="F317" s="74">
        <v>0</v>
      </c>
      <c r="G317" s="74" t="s">
        <v>10</v>
      </c>
      <c r="H317" s="74">
        <v>0</v>
      </c>
      <c r="I317" s="74">
        <v>0</v>
      </c>
      <c r="J317" s="58"/>
    </row>
    <row r="318" spans="1:10" s="59" customFormat="1" ht="9.75" customHeight="1">
      <c r="A318" s="90">
        <v>1998</v>
      </c>
      <c r="B318" s="91"/>
      <c r="C318" s="74">
        <v>0</v>
      </c>
      <c r="D318" s="74">
        <v>0</v>
      </c>
      <c r="E318" s="74">
        <v>0</v>
      </c>
      <c r="F318" s="74">
        <v>0</v>
      </c>
      <c r="G318" s="74" t="s">
        <v>10</v>
      </c>
      <c r="H318" s="74">
        <v>0</v>
      </c>
      <c r="I318" s="74">
        <v>0</v>
      </c>
      <c r="J318" s="58"/>
    </row>
    <row r="319" spans="1:10" s="59" customFormat="1" ht="9.75" customHeight="1">
      <c r="A319" s="90">
        <v>1999</v>
      </c>
      <c r="B319" s="91"/>
      <c r="C319" s="74">
        <v>0</v>
      </c>
      <c r="D319" s="74">
        <v>0</v>
      </c>
      <c r="E319" s="74">
        <v>0</v>
      </c>
      <c r="F319" s="74">
        <v>0</v>
      </c>
      <c r="G319" s="74" t="s">
        <v>10</v>
      </c>
      <c r="H319" s="74">
        <v>0</v>
      </c>
      <c r="I319" s="74">
        <v>0</v>
      </c>
      <c r="J319" s="58"/>
    </row>
    <row r="320" spans="1:10" s="59" customFormat="1" ht="9.75" customHeight="1">
      <c r="A320" s="90">
        <v>2000</v>
      </c>
      <c r="B320" s="91"/>
      <c r="C320" s="74">
        <v>0</v>
      </c>
      <c r="D320" s="74">
        <v>0</v>
      </c>
      <c r="E320" s="74">
        <v>0</v>
      </c>
      <c r="F320" s="74">
        <v>0</v>
      </c>
      <c r="G320" s="74" t="s">
        <v>10</v>
      </c>
      <c r="H320" s="74">
        <v>0</v>
      </c>
      <c r="I320" s="74">
        <v>0</v>
      </c>
      <c r="J320" s="58"/>
    </row>
    <row r="321" spans="1:10" s="59" customFormat="1" ht="9.75" customHeight="1">
      <c r="A321" s="90">
        <v>2001</v>
      </c>
      <c r="B321" s="91"/>
      <c r="C321" s="74">
        <v>0</v>
      </c>
      <c r="D321" s="74">
        <v>0</v>
      </c>
      <c r="E321" s="74">
        <v>0</v>
      </c>
      <c r="F321" s="74">
        <v>0</v>
      </c>
      <c r="G321" s="74" t="s">
        <v>10</v>
      </c>
      <c r="H321" s="74">
        <v>0</v>
      </c>
      <c r="I321" s="74">
        <v>0</v>
      </c>
      <c r="J321" s="58"/>
    </row>
    <row r="322" spans="1:10" s="59" customFormat="1" ht="9.75" customHeight="1">
      <c r="A322" s="90">
        <v>2002</v>
      </c>
      <c r="B322" s="91"/>
      <c r="C322" s="74">
        <v>0</v>
      </c>
      <c r="D322" s="74">
        <v>0</v>
      </c>
      <c r="E322" s="74">
        <v>0</v>
      </c>
      <c r="F322" s="74">
        <v>0</v>
      </c>
      <c r="G322" s="74" t="s">
        <v>10</v>
      </c>
      <c r="H322" s="74">
        <v>0</v>
      </c>
      <c r="I322" s="74">
        <v>0</v>
      </c>
      <c r="J322" s="58"/>
    </row>
    <row r="323" spans="1:10" s="59" customFormat="1" ht="9.75" customHeight="1">
      <c r="A323" s="90">
        <v>2003</v>
      </c>
      <c r="B323" s="91"/>
      <c r="C323" s="74">
        <v>0</v>
      </c>
      <c r="D323" s="74">
        <v>0</v>
      </c>
      <c r="E323" s="74">
        <v>0</v>
      </c>
      <c r="F323" s="74">
        <v>0</v>
      </c>
      <c r="G323" s="74" t="s">
        <v>10</v>
      </c>
      <c r="H323" s="74">
        <v>0</v>
      </c>
      <c r="I323" s="74">
        <v>0</v>
      </c>
      <c r="J323" s="58"/>
    </row>
    <row r="324" spans="1:10" s="57" customFormat="1" ht="9.75" customHeight="1">
      <c r="A324" s="90">
        <v>2004</v>
      </c>
      <c r="B324" s="91"/>
      <c r="C324" s="74">
        <v>0</v>
      </c>
      <c r="D324" s="74">
        <v>0</v>
      </c>
      <c r="E324" s="74">
        <v>0</v>
      </c>
      <c r="F324" s="74">
        <v>0</v>
      </c>
      <c r="G324" s="74" t="s">
        <v>10</v>
      </c>
      <c r="H324" s="74">
        <v>0</v>
      </c>
      <c r="I324" s="74">
        <v>0</v>
      </c>
      <c r="J324" s="64"/>
    </row>
    <row r="325" spans="1:10" s="59" customFormat="1" ht="9.75" customHeight="1">
      <c r="A325" s="90">
        <v>2005</v>
      </c>
      <c r="B325" s="91"/>
      <c r="C325" s="74">
        <v>0</v>
      </c>
      <c r="D325" s="74">
        <v>0</v>
      </c>
      <c r="E325" s="74">
        <v>0</v>
      </c>
      <c r="F325" s="74">
        <v>0</v>
      </c>
      <c r="G325" s="74" t="s">
        <v>10</v>
      </c>
      <c r="H325" s="74">
        <v>0</v>
      </c>
      <c r="I325" s="74">
        <v>0</v>
      </c>
      <c r="J325" s="58"/>
    </row>
    <row r="326" spans="1:10" s="59" customFormat="1" ht="9.75" customHeight="1">
      <c r="A326" s="90">
        <v>2006</v>
      </c>
      <c r="B326" s="91"/>
      <c r="C326" s="74">
        <v>0</v>
      </c>
      <c r="D326" s="74">
        <v>0</v>
      </c>
      <c r="E326" s="74">
        <v>0</v>
      </c>
      <c r="F326" s="74">
        <v>0</v>
      </c>
      <c r="G326" s="74" t="s">
        <v>10</v>
      </c>
      <c r="H326" s="74">
        <v>0</v>
      </c>
      <c r="I326" s="74">
        <v>0</v>
      </c>
      <c r="J326" s="58"/>
    </row>
    <row r="327" spans="1:10" s="59" customFormat="1" ht="9.75" customHeight="1">
      <c r="A327" s="90">
        <v>2007</v>
      </c>
      <c r="B327" s="91"/>
      <c r="C327" s="74">
        <v>0</v>
      </c>
      <c r="D327" s="74">
        <v>0</v>
      </c>
      <c r="E327" s="74">
        <v>0</v>
      </c>
      <c r="F327" s="74">
        <v>0</v>
      </c>
      <c r="G327" s="74" t="s">
        <v>10</v>
      </c>
      <c r="H327" s="74">
        <v>0</v>
      </c>
      <c r="I327" s="74">
        <v>0</v>
      </c>
      <c r="J327" s="58"/>
    </row>
    <row r="328" spans="1:10" s="59" customFormat="1" ht="9.75" customHeight="1">
      <c r="A328" s="90">
        <v>2008</v>
      </c>
      <c r="B328" s="91"/>
      <c r="C328" s="74">
        <v>0</v>
      </c>
      <c r="D328" s="74">
        <v>0</v>
      </c>
      <c r="E328" s="74">
        <v>0</v>
      </c>
      <c r="F328" s="74">
        <v>0</v>
      </c>
      <c r="G328" s="74" t="s">
        <v>10</v>
      </c>
      <c r="H328" s="74">
        <v>0</v>
      </c>
      <c r="I328" s="74">
        <v>0</v>
      </c>
      <c r="J328" s="58"/>
    </row>
    <row r="329" spans="1:10" s="59" customFormat="1" ht="9.75" customHeight="1">
      <c r="A329" s="90">
        <v>2009</v>
      </c>
      <c r="B329" s="91"/>
      <c r="C329" s="74">
        <v>0</v>
      </c>
      <c r="D329" s="74">
        <v>0</v>
      </c>
      <c r="E329" s="74">
        <v>0</v>
      </c>
      <c r="F329" s="74">
        <v>0</v>
      </c>
      <c r="G329" s="74" t="s">
        <v>10</v>
      </c>
      <c r="H329" s="74">
        <v>0</v>
      </c>
      <c r="I329" s="74">
        <v>0</v>
      </c>
      <c r="J329" s="58"/>
    </row>
    <row r="330" spans="1:10" s="59" customFormat="1" ht="9.75" customHeight="1">
      <c r="A330" s="90">
        <v>2010</v>
      </c>
      <c r="B330" s="91"/>
      <c r="C330" s="74">
        <v>0</v>
      </c>
      <c r="D330" s="74">
        <v>0</v>
      </c>
      <c r="E330" s="74">
        <v>0</v>
      </c>
      <c r="F330" s="74">
        <v>0</v>
      </c>
      <c r="G330" s="74" t="s">
        <v>10</v>
      </c>
      <c r="H330" s="74">
        <v>0</v>
      </c>
      <c r="I330" s="74">
        <v>0</v>
      </c>
      <c r="J330" s="58"/>
    </row>
    <row r="331" spans="1:10" s="59" customFormat="1" ht="9.75" customHeight="1">
      <c r="A331" s="90">
        <v>2011</v>
      </c>
      <c r="B331" s="91"/>
      <c r="C331" s="74">
        <v>0</v>
      </c>
      <c r="D331" s="74">
        <v>0</v>
      </c>
      <c r="E331" s="74">
        <v>0</v>
      </c>
      <c r="F331" s="74">
        <v>0</v>
      </c>
      <c r="G331" s="74" t="s">
        <v>10</v>
      </c>
      <c r="H331" s="74">
        <v>0</v>
      </c>
      <c r="I331" s="74">
        <v>0</v>
      </c>
      <c r="J331" s="58"/>
    </row>
    <row r="332" spans="1:10" s="59" customFormat="1" ht="9.75" customHeight="1">
      <c r="A332" s="90">
        <v>2012</v>
      </c>
      <c r="B332" s="91"/>
      <c r="C332" s="74">
        <v>0</v>
      </c>
      <c r="D332" s="74">
        <v>0</v>
      </c>
      <c r="E332" s="74">
        <v>0</v>
      </c>
      <c r="F332" s="74">
        <v>0</v>
      </c>
      <c r="G332" s="74" t="s">
        <v>10</v>
      </c>
      <c r="H332" s="74">
        <v>0</v>
      </c>
      <c r="I332" s="74">
        <v>0</v>
      </c>
      <c r="J332" s="58"/>
    </row>
    <row r="333" spans="1:10" s="59" customFormat="1" ht="9.75" customHeight="1">
      <c r="A333" s="90">
        <v>2013</v>
      </c>
      <c r="B333" s="91"/>
      <c r="C333" s="74">
        <v>0</v>
      </c>
      <c r="D333" s="74">
        <v>0</v>
      </c>
      <c r="E333" s="74">
        <v>0</v>
      </c>
      <c r="F333" s="74">
        <v>0</v>
      </c>
      <c r="G333" s="74">
        <v>0</v>
      </c>
      <c r="H333" s="74">
        <v>0</v>
      </c>
      <c r="I333" s="74">
        <v>0</v>
      </c>
      <c r="J333" s="58"/>
    </row>
    <row r="334" spans="1:10" s="59" customFormat="1" ht="9.75" customHeight="1">
      <c r="A334" s="90">
        <v>2014</v>
      </c>
      <c r="B334" s="91"/>
      <c r="C334" s="74">
        <v>0</v>
      </c>
      <c r="D334" s="74">
        <v>0</v>
      </c>
      <c r="E334" s="74">
        <v>0</v>
      </c>
      <c r="F334" s="74">
        <v>0</v>
      </c>
      <c r="G334" s="74">
        <v>0</v>
      </c>
      <c r="H334" s="74">
        <v>0</v>
      </c>
      <c r="I334" s="74">
        <v>0</v>
      </c>
      <c r="J334" s="58"/>
    </row>
    <row r="335" spans="1:10" s="59" customFormat="1" ht="9.75" customHeight="1">
      <c r="A335" s="90">
        <v>2015</v>
      </c>
      <c r="B335" s="91"/>
      <c r="C335" s="74">
        <v>0</v>
      </c>
      <c r="D335" s="74">
        <v>0</v>
      </c>
      <c r="E335" s="74">
        <v>0</v>
      </c>
      <c r="F335" s="74">
        <v>0</v>
      </c>
      <c r="G335" s="74">
        <v>0</v>
      </c>
      <c r="H335" s="74">
        <v>0</v>
      </c>
      <c r="I335" s="74">
        <v>0</v>
      </c>
      <c r="J335" s="58"/>
    </row>
    <row r="336" spans="1:10" s="59" customFormat="1" ht="9.75" customHeight="1">
      <c r="A336" s="90">
        <v>2016</v>
      </c>
      <c r="B336" s="91"/>
      <c r="C336" s="74">
        <v>0</v>
      </c>
      <c r="D336" s="74">
        <v>0</v>
      </c>
      <c r="E336" s="74">
        <v>0</v>
      </c>
      <c r="F336" s="74">
        <v>0</v>
      </c>
      <c r="G336" s="74">
        <v>0</v>
      </c>
      <c r="H336" s="74">
        <v>0</v>
      </c>
      <c r="I336" s="74">
        <v>0</v>
      </c>
      <c r="J336" s="58"/>
    </row>
    <row r="337" spans="1:10" s="59" customFormat="1" ht="9.75" customHeight="1">
      <c r="A337" s="90">
        <v>2017</v>
      </c>
      <c r="B337" s="91"/>
      <c r="C337" s="74">
        <v>0</v>
      </c>
      <c r="D337" s="74">
        <v>0</v>
      </c>
      <c r="E337" s="74">
        <v>0</v>
      </c>
      <c r="F337" s="74">
        <v>0</v>
      </c>
      <c r="G337" s="74">
        <v>0</v>
      </c>
      <c r="H337" s="74">
        <v>0</v>
      </c>
      <c r="I337" s="74">
        <v>0</v>
      </c>
      <c r="J337" s="58"/>
    </row>
    <row r="338" spans="1:10" s="59" customFormat="1" ht="9.75" customHeight="1">
      <c r="A338" s="90">
        <v>2018</v>
      </c>
      <c r="B338" s="91"/>
      <c r="C338" s="74">
        <v>0</v>
      </c>
      <c r="D338" s="74">
        <v>0</v>
      </c>
      <c r="E338" s="74">
        <v>0</v>
      </c>
      <c r="F338" s="74">
        <v>0</v>
      </c>
      <c r="G338" s="74">
        <v>0</v>
      </c>
      <c r="H338" s="74">
        <v>0</v>
      </c>
      <c r="I338" s="74">
        <v>0</v>
      </c>
      <c r="J338" s="58"/>
    </row>
    <row r="339" spans="1:10" s="59" customFormat="1" ht="9.75" customHeight="1">
      <c r="A339" s="90">
        <v>2019</v>
      </c>
      <c r="B339" s="91"/>
      <c r="C339" s="76">
        <v>0</v>
      </c>
      <c r="D339" s="76">
        <v>0</v>
      </c>
      <c r="E339" s="76">
        <v>0</v>
      </c>
      <c r="F339" s="76">
        <v>0</v>
      </c>
      <c r="G339" s="76">
        <v>0</v>
      </c>
      <c r="H339" s="76">
        <v>0</v>
      </c>
      <c r="I339" s="76">
        <v>0</v>
      </c>
      <c r="J339" s="58"/>
    </row>
    <row r="340" spans="1:10" s="59" customFormat="1" ht="9.75" customHeight="1">
      <c r="A340" s="90">
        <v>2020</v>
      </c>
      <c r="B340" s="91"/>
      <c r="C340" s="43">
        <v>0</v>
      </c>
      <c r="D340" s="43">
        <v>0</v>
      </c>
      <c r="E340" s="43">
        <v>0</v>
      </c>
      <c r="F340" s="43">
        <v>0</v>
      </c>
      <c r="G340" s="43">
        <v>0</v>
      </c>
      <c r="H340" s="43">
        <v>0</v>
      </c>
      <c r="I340" s="43">
        <v>0</v>
      </c>
      <c r="J340" s="58"/>
    </row>
    <row r="341" spans="1:10" s="59" customFormat="1" ht="9.75" customHeight="1">
      <c r="A341" s="90">
        <v>2021</v>
      </c>
      <c r="B341" s="91"/>
      <c r="C341" s="74">
        <v>0</v>
      </c>
      <c r="D341" s="74">
        <v>0</v>
      </c>
      <c r="E341" s="74">
        <v>0</v>
      </c>
      <c r="F341" s="74">
        <v>0</v>
      </c>
      <c r="G341" s="74">
        <v>0</v>
      </c>
      <c r="H341" s="74">
        <v>0</v>
      </c>
      <c r="I341" s="74">
        <v>0</v>
      </c>
      <c r="J341" s="58"/>
    </row>
    <row r="342" spans="1:10" s="59" customFormat="1" ht="9.75" customHeight="1">
      <c r="A342" s="103">
        <v>2022</v>
      </c>
      <c r="B342" s="104"/>
      <c r="C342" s="74">
        <v>0</v>
      </c>
      <c r="D342" s="74">
        <v>0</v>
      </c>
      <c r="E342" s="74">
        <v>0</v>
      </c>
      <c r="F342" s="74">
        <v>0</v>
      </c>
      <c r="G342" s="74">
        <v>0</v>
      </c>
      <c r="H342" s="74">
        <v>0</v>
      </c>
      <c r="I342" s="74">
        <v>0</v>
      </c>
      <c r="J342" s="58"/>
    </row>
    <row r="343" spans="1:10" s="59" customFormat="1" ht="9.75" customHeight="1">
      <c r="A343" s="103">
        <v>2023</v>
      </c>
      <c r="B343" s="104"/>
      <c r="C343" s="74">
        <v>0</v>
      </c>
      <c r="D343" s="74">
        <v>0</v>
      </c>
      <c r="E343" s="74">
        <v>0</v>
      </c>
      <c r="F343" s="74">
        <v>0</v>
      </c>
      <c r="G343" s="74">
        <v>0</v>
      </c>
      <c r="H343" s="74">
        <v>0</v>
      </c>
      <c r="I343" s="74">
        <v>0</v>
      </c>
      <c r="J343" s="58"/>
    </row>
    <row r="344" spans="1:10" s="59" customFormat="1" ht="9.75" customHeight="1">
      <c r="A344" s="103">
        <v>2024</v>
      </c>
      <c r="B344" s="104"/>
      <c r="C344" s="74" t="s">
        <v>9</v>
      </c>
      <c r="D344" s="74" t="s">
        <v>9</v>
      </c>
      <c r="E344" s="74" t="s">
        <v>9</v>
      </c>
      <c r="F344" s="74" t="s">
        <v>9</v>
      </c>
      <c r="G344" s="74" t="s">
        <v>9</v>
      </c>
      <c r="H344" s="74" t="s">
        <v>9</v>
      </c>
      <c r="I344" s="74" t="s">
        <v>9</v>
      </c>
      <c r="J344" s="58"/>
    </row>
    <row r="345" spans="1:10" s="59" customFormat="1" ht="9.75" customHeight="1">
      <c r="A345" s="88"/>
      <c r="B345" s="105"/>
      <c r="C345" s="105"/>
      <c r="D345" s="105"/>
      <c r="E345" s="105"/>
      <c r="F345" s="105"/>
      <c r="G345" s="105"/>
      <c r="H345" s="105"/>
      <c r="I345" s="105"/>
      <c r="J345" s="58"/>
    </row>
    <row r="346" spans="1:10" s="22" customFormat="1" ht="10.5" customHeight="1">
      <c r="A346" s="88" t="s">
        <v>102</v>
      </c>
      <c r="B346" s="125"/>
      <c r="C346" s="125"/>
      <c r="D346" s="125"/>
      <c r="E346" s="125"/>
      <c r="F346" s="125"/>
      <c r="G346" s="125"/>
      <c r="H346" s="125"/>
      <c r="I346" s="125"/>
      <c r="J346" s="37"/>
    </row>
    <row r="347" spans="1:10" s="68" customFormat="1" ht="11.25" customHeight="1">
      <c r="A347" s="108" t="s">
        <v>40</v>
      </c>
      <c r="B347" s="108"/>
      <c r="C347" s="109"/>
      <c r="D347" s="109"/>
      <c r="E347" s="109"/>
      <c r="F347" s="109"/>
      <c r="G347" s="109"/>
      <c r="H347" s="109"/>
      <c r="I347" s="109"/>
      <c r="J347" s="67"/>
    </row>
    <row r="348" spans="1:10" s="68" customFormat="1" ht="11.25" customHeight="1">
      <c r="A348" s="112" t="s">
        <v>18</v>
      </c>
      <c r="B348" s="112"/>
      <c r="C348" s="113"/>
      <c r="D348" s="113"/>
      <c r="E348" s="113"/>
      <c r="F348" s="113"/>
      <c r="G348" s="113"/>
      <c r="H348" s="113"/>
      <c r="I348" s="113"/>
      <c r="J348" s="67"/>
    </row>
    <row r="349" spans="1:10" s="68" customFormat="1" ht="11.25" customHeight="1">
      <c r="A349" s="108" t="s">
        <v>85</v>
      </c>
      <c r="B349" s="108"/>
      <c r="C349" s="109"/>
      <c r="D349" s="109"/>
      <c r="E349" s="109"/>
      <c r="F349" s="109"/>
      <c r="G349" s="109"/>
      <c r="H349" s="109"/>
      <c r="I349" s="109"/>
      <c r="J349" s="67"/>
    </row>
    <row r="350" spans="1:10" s="68" customFormat="1" ht="11.25" customHeight="1">
      <c r="A350" s="114" t="s">
        <v>19</v>
      </c>
      <c r="B350" s="114"/>
      <c r="C350" s="113"/>
      <c r="D350" s="113"/>
      <c r="E350" s="113"/>
      <c r="F350" s="113"/>
      <c r="G350" s="113"/>
      <c r="H350" s="113"/>
      <c r="I350" s="113"/>
      <c r="J350" s="67"/>
    </row>
    <row r="351" spans="1:10" s="68" customFormat="1" ht="11.25" customHeight="1">
      <c r="A351" s="108" t="s">
        <v>86</v>
      </c>
      <c r="B351" s="108"/>
      <c r="C351" s="109"/>
      <c r="D351" s="109"/>
      <c r="E351" s="109"/>
      <c r="F351" s="109"/>
      <c r="G351" s="109"/>
      <c r="H351" s="109"/>
      <c r="I351" s="109"/>
      <c r="J351" s="67"/>
    </row>
    <row r="352" spans="1:10" s="68" customFormat="1" ht="11.25" customHeight="1">
      <c r="A352" s="114" t="s">
        <v>20</v>
      </c>
      <c r="B352" s="114"/>
      <c r="C352" s="113"/>
      <c r="D352" s="113"/>
      <c r="E352" s="113"/>
      <c r="F352" s="113"/>
      <c r="G352" s="113"/>
      <c r="H352" s="113"/>
      <c r="I352" s="113"/>
      <c r="J352" s="67"/>
    </row>
    <row r="353" spans="1:9" s="69" customFormat="1" ht="11.25" customHeight="1">
      <c r="A353" s="108" t="s">
        <v>87</v>
      </c>
      <c r="B353" s="108"/>
      <c r="C353" s="109"/>
      <c r="D353" s="109"/>
      <c r="E353" s="109"/>
      <c r="F353" s="109"/>
      <c r="G353" s="109"/>
      <c r="H353" s="109"/>
      <c r="I353" s="109"/>
    </row>
    <row r="354" spans="1:9" s="69" customFormat="1" ht="11.25" customHeight="1">
      <c r="A354" s="112" t="s">
        <v>21</v>
      </c>
      <c r="B354" s="112"/>
      <c r="C354" s="113"/>
      <c r="D354" s="113"/>
      <c r="E354" s="113"/>
      <c r="F354" s="113"/>
      <c r="G354" s="113"/>
      <c r="H354" s="113"/>
      <c r="I354" s="113"/>
    </row>
    <row r="355" spans="1:9" s="18" customFormat="1" ht="5.25" customHeight="1">
      <c r="A355" s="126"/>
      <c r="B355" s="126"/>
      <c r="C355" s="126"/>
      <c r="D355" s="126"/>
      <c r="E355" s="126"/>
      <c r="F355" s="126"/>
      <c r="G355" s="126"/>
      <c r="H355" s="126"/>
      <c r="I355" s="126"/>
    </row>
    <row r="356" spans="1:10" s="7" customFormat="1" ht="11.25" customHeight="1">
      <c r="A356" s="107" t="s">
        <v>3</v>
      </c>
      <c r="B356" s="107"/>
      <c r="C356" s="107"/>
      <c r="D356" s="107"/>
      <c r="E356" s="107"/>
      <c r="F356" s="107"/>
      <c r="G356" s="107"/>
      <c r="H356" s="107"/>
      <c r="I356" s="107"/>
      <c r="J356" s="38"/>
    </row>
    <row r="357" spans="1:10" s="5" customFormat="1" ht="5.25" customHeight="1">
      <c r="A357" s="107"/>
      <c r="B357" s="107"/>
      <c r="C357" s="107"/>
      <c r="D357" s="107"/>
      <c r="E357" s="107"/>
      <c r="F357" s="107"/>
      <c r="G357" s="107"/>
      <c r="H357" s="107"/>
      <c r="I357" s="107"/>
      <c r="J357" s="18"/>
    </row>
    <row r="358" spans="1:10" s="30" customFormat="1" ht="11.25">
      <c r="A358" s="110" t="s">
        <v>110</v>
      </c>
      <c r="B358" s="110"/>
      <c r="C358" s="110"/>
      <c r="D358" s="110"/>
      <c r="E358" s="110"/>
      <c r="F358" s="110"/>
      <c r="G358" s="110"/>
      <c r="H358" s="110"/>
      <c r="I358" s="110"/>
      <c r="J358" s="39"/>
    </row>
    <row r="359" spans="1:10" s="8" customFormat="1" ht="11.25">
      <c r="A359" s="107" t="s">
        <v>4</v>
      </c>
      <c r="B359" s="107"/>
      <c r="C359" s="107"/>
      <c r="D359" s="107"/>
      <c r="E359" s="107"/>
      <c r="F359" s="107"/>
      <c r="G359" s="107"/>
      <c r="H359" s="107"/>
      <c r="I359" s="107"/>
      <c r="J359" s="40"/>
    </row>
    <row r="360" spans="1:9" ht="15">
      <c r="A360" s="6"/>
      <c r="B360" s="6"/>
      <c r="C360" s="9"/>
      <c r="D360" s="9"/>
      <c r="E360" s="9"/>
      <c r="F360" s="9"/>
      <c r="G360" s="9"/>
      <c r="H360" s="9"/>
      <c r="I360" s="9"/>
    </row>
  </sheetData>
  <sheetProtection/>
  <mergeCells count="347">
    <mergeCell ref="A343:B343"/>
    <mergeCell ref="A297:B297"/>
    <mergeCell ref="A247:B247"/>
    <mergeCell ref="A197:B197"/>
    <mergeCell ref="A147:B147"/>
    <mergeCell ref="A101:B101"/>
    <mergeCell ref="A107:B107"/>
    <mergeCell ref="A108:B108"/>
    <mergeCell ref="A109:B109"/>
    <mergeCell ref="A110:B110"/>
    <mergeCell ref="A1:I1"/>
    <mergeCell ref="A2:I2"/>
    <mergeCell ref="A3:I3"/>
    <mergeCell ref="A4:I4"/>
    <mergeCell ref="A18:B18"/>
    <mergeCell ref="A19:B19"/>
    <mergeCell ref="A13:B13"/>
    <mergeCell ref="A14:B14"/>
    <mergeCell ref="A15:B15"/>
    <mergeCell ref="A16:B16"/>
    <mergeCell ref="A347:I347"/>
    <mergeCell ref="A349:I349"/>
    <mergeCell ref="A351:I351"/>
    <mergeCell ref="A348:I348"/>
    <mergeCell ref="A24:B24"/>
    <mergeCell ref="A25:B25"/>
    <mergeCell ref="A26:B26"/>
    <mergeCell ref="A27:B27"/>
    <mergeCell ref="A345:I345"/>
    <mergeCell ref="A346:I346"/>
    <mergeCell ref="A357:I357"/>
    <mergeCell ref="A350:I350"/>
    <mergeCell ref="A352:I352"/>
    <mergeCell ref="A358:I358"/>
    <mergeCell ref="A355:I355"/>
    <mergeCell ref="A359:I359"/>
    <mergeCell ref="A354:I354"/>
    <mergeCell ref="A353:I353"/>
    <mergeCell ref="A356:I356"/>
    <mergeCell ref="A17:B17"/>
    <mergeCell ref="A23:B23"/>
    <mergeCell ref="A22:B22"/>
    <mergeCell ref="A20:B20"/>
    <mergeCell ref="A21:B21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9:B59"/>
    <mergeCell ref="A60:B60"/>
    <mergeCell ref="A57:I57"/>
    <mergeCell ref="A61:B61"/>
    <mergeCell ref="A55:B55"/>
    <mergeCell ref="A56:B56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5:B105"/>
    <mergeCell ref="A106:B106"/>
    <mergeCell ref="A103:I103"/>
    <mergeCell ref="A102:B102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55:B155"/>
    <mergeCell ref="A156:B156"/>
    <mergeCell ref="A149:I149"/>
    <mergeCell ref="A150:I150"/>
    <mergeCell ref="A151:I151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5:B195"/>
    <mergeCell ref="A196:B196"/>
    <mergeCell ref="A205:B205"/>
    <mergeCell ref="A206:B206"/>
    <mergeCell ref="A199:I199"/>
    <mergeCell ref="A201:I201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24:B324"/>
    <mergeCell ref="A310:B310"/>
    <mergeCell ref="A311:B311"/>
    <mergeCell ref="A312:B312"/>
    <mergeCell ref="A313:B313"/>
    <mergeCell ref="A314:B314"/>
    <mergeCell ref="A315:B315"/>
    <mergeCell ref="A337:B337"/>
    <mergeCell ref="A316:B316"/>
    <mergeCell ref="A317:B317"/>
    <mergeCell ref="A318:B318"/>
    <mergeCell ref="A319:B319"/>
    <mergeCell ref="A320:B320"/>
    <mergeCell ref="A332:B332"/>
    <mergeCell ref="A321:B321"/>
    <mergeCell ref="A322:B322"/>
    <mergeCell ref="A323:B323"/>
    <mergeCell ref="A331:B331"/>
    <mergeCell ref="A325:B325"/>
    <mergeCell ref="A326:B326"/>
    <mergeCell ref="A334:B334"/>
    <mergeCell ref="A335:B335"/>
    <mergeCell ref="A336:B336"/>
    <mergeCell ref="A340:B340"/>
    <mergeCell ref="A341:B341"/>
    <mergeCell ref="A342:B342"/>
    <mergeCell ref="A299:I299"/>
    <mergeCell ref="A249:I249"/>
    <mergeCell ref="A250:I250"/>
    <mergeCell ref="A251:I251"/>
    <mergeCell ref="A300:I300"/>
    <mergeCell ref="A333:B333"/>
    <mergeCell ref="A338:B338"/>
    <mergeCell ref="A9:I9"/>
    <mergeCell ref="A58:I58"/>
    <mergeCell ref="A104:I104"/>
    <mergeCell ref="A193:B193"/>
    <mergeCell ref="A194:B194"/>
    <mergeCell ref="A339:B339"/>
    <mergeCell ref="A327:B327"/>
    <mergeCell ref="A328:B328"/>
    <mergeCell ref="A329:B329"/>
    <mergeCell ref="A330:B330"/>
    <mergeCell ref="A148:B148"/>
    <mergeCell ref="A198:B198"/>
    <mergeCell ref="A248:B248"/>
    <mergeCell ref="A298:B298"/>
    <mergeCell ref="A344:B344"/>
    <mergeCell ref="A5:B5"/>
    <mergeCell ref="A6:B6"/>
    <mergeCell ref="A7:I7"/>
    <mergeCell ref="A8:I8"/>
    <mergeCell ref="A200:I20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60"/>
  <sheetViews>
    <sheetView zoomScalePageLayoutView="0" workbookViewId="0" topLeftCell="A1">
      <pane ySplit="6" topLeftCell="A7" activePane="bottomLeft" state="frozen"/>
      <selection pane="topLeft" activeCell="A1" sqref="A1:I1"/>
      <selection pane="bottomLeft" activeCell="A1" sqref="A1:I1"/>
    </sheetView>
  </sheetViews>
  <sheetFormatPr defaultColWidth="9.140625" defaultRowHeight="15"/>
  <cols>
    <col min="1" max="1" width="1.7109375" style="11" customWidth="1"/>
    <col min="2" max="2" width="20.421875" style="11" customWidth="1"/>
    <col min="3" max="9" width="12.57421875" style="12" customWidth="1"/>
    <col min="10" max="10" width="8.8515625" style="34" customWidth="1"/>
  </cols>
  <sheetData>
    <row r="1" spans="1:10" s="1" customFormat="1" ht="15" customHeight="1">
      <c r="A1" s="115"/>
      <c r="B1" s="115"/>
      <c r="C1" s="115"/>
      <c r="D1" s="115"/>
      <c r="E1" s="115"/>
      <c r="F1" s="115"/>
      <c r="G1" s="115"/>
      <c r="H1" s="115"/>
      <c r="I1" s="115"/>
      <c r="J1" s="33"/>
    </row>
    <row r="2" spans="1:10" s="54" customFormat="1" ht="35.25" customHeight="1">
      <c r="A2" s="116" t="s">
        <v>60</v>
      </c>
      <c r="B2" s="116"/>
      <c r="C2" s="116"/>
      <c r="D2" s="116"/>
      <c r="E2" s="116"/>
      <c r="F2" s="116"/>
      <c r="G2" s="116"/>
      <c r="H2" s="116"/>
      <c r="I2" s="116"/>
      <c r="J2" s="53"/>
    </row>
    <row r="3" spans="1:10" s="2" customFormat="1" ht="15" customHeight="1">
      <c r="A3" s="117"/>
      <c r="B3" s="117"/>
      <c r="C3" s="117"/>
      <c r="D3" s="117"/>
      <c r="E3" s="117"/>
      <c r="F3" s="117"/>
      <c r="G3" s="117"/>
      <c r="H3" s="117"/>
      <c r="I3" s="117"/>
      <c r="J3" s="35"/>
    </row>
    <row r="4" spans="1:10" s="1" customFormat="1" ht="15" customHeight="1">
      <c r="A4" s="118"/>
      <c r="B4" s="118"/>
      <c r="C4" s="118"/>
      <c r="D4" s="118"/>
      <c r="E4" s="118"/>
      <c r="F4" s="118"/>
      <c r="G4" s="118"/>
      <c r="H4" s="118"/>
      <c r="I4" s="118"/>
      <c r="J4" s="33"/>
    </row>
    <row r="5" spans="1:10" s="3" customFormat="1" ht="27" customHeight="1">
      <c r="A5" s="92"/>
      <c r="B5" s="93"/>
      <c r="C5" s="19" t="s">
        <v>0</v>
      </c>
      <c r="D5" s="23" t="s">
        <v>1</v>
      </c>
      <c r="E5" s="19" t="s">
        <v>2</v>
      </c>
      <c r="F5" s="19" t="s">
        <v>5</v>
      </c>
      <c r="G5" s="19" t="s">
        <v>6</v>
      </c>
      <c r="H5" s="24" t="s">
        <v>7</v>
      </c>
      <c r="I5" s="31" t="s">
        <v>8</v>
      </c>
      <c r="J5" s="36"/>
    </row>
    <row r="6" spans="1:10" s="3" customFormat="1" ht="13.5" customHeight="1">
      <c r="A6" s="94"/>
      <c r="B6" s="95"/>
      <c r="C6" s="25"/>
      <c r="D6" s="25"/>
      <c r="E6" s="25"/>
      <c r="F6" s="26"/>
      <c r="G6" s="27"/>
      <c r="H6" s="28"/>
      <c r="I6" s="32"/>
      <c r="J6" s="36"/>
    </row>
    <row r="7" spans="1:10" s="3" customFormat="1" ht="13.5" customHeight="1">
      <c r="A7" s="96"/>
      <c r="B7" s="97"/>
      <c r="C7" s="97"/>
      <c r="D7" s="97"/>
      <c r="E7" s="97"/>
      <c r="F7" s="97"/>
      <c r="G7" s="97"/>
      <c r="H7" s="97"/>
      <c r="I7" s="97"/>
      <c r="J7" s="36"/>
    </row>
    <row r="8" spans="1:9" s="21" customFormat="1" ht="12" customHeight="1">
      <c r="A8" s="98" t="s">
        <v>97</v>
      </c>
      <c r="B8" s="99"/>
      <c r="C8" s="99"/>
      <c r="D8" s="99"/>
      <c r="E8" s="99"/>
      <c r="F8" s="99"/>
      <c r="G8" s="99"/>
      <c r="H8" s="99"/>
      <c r="I8" s="99"/>
    </row>
    <row r="9" spans="1:11" s="57" customFormat="1" ht="9.75" customHeight="1">
      <c r="A9" s="102" t="s">
        <v>25</v>
      </c>
      <c r="B9" s="99"/>
      <c r="C9" s="99"/>
      <c r="D9" s="99"/>
      <c r="E9" s="99"/>
      <c r="F9" s="99"/>
      <c r="G9" s="99"/>
      <c r="H9" s="99"/>
      <c r="I9" s="99"/>
      <c r="J9" s="55"/>
      <c r="K9" s="56"/>
    </row>
    <row r="10" spans="1:11" s="57" customFormat="1" ht="9.75" customHeight="1">
      <c r="A10" s="71"/>
      <c r="B10" s="70" t="s">
        <v>22</v>
      </c>
      <c r="C10" s="74">
        <v>3.8</v>
      </c>
      <c r="D10" s="74">
        <v>3.8</v>
      </c>
      <c r="E10" s="74">
        <v>-0.7</v>
      </c>
      <c r="F10" s="74">
        <v>0.9</v>
      </c>
      <c r="G10" s="74" t="s">
        <v>9</v>
      </c>
      <c r="H10" s="74">
        <v>1.3</v>
      </c>
      <c r="I10" s="74">
        <v>2.2</v>
      </c>
      <c r="J10" s="55"/>
      <c r="K10" s="56"/>
    </row>
    <row r="11" spans="1:11" s="57" customFormat="1" ht="9.75" customHeight="1">
      <c r="A11" s="71"/>
      <c r="B11" s="70" t="s">
        <v>23</v>
      </c>
      <c r="C11" s="74">
        <v>4.3</v>
      </c>
      <c r="D11" s="74">
        <v>4.1</v>
      </c>
      <c r="E11" s="74">
        <v>-0.5</v>
      </c>
      <c r="F11" s="74">
        <v>1.5</v>
      </c>
      <c r="G11" s="74" t="s">
        <v>9</v>
      </c>
      <c r="H11" s="74">
        <v>1.9</v>
      </c>
      <c r="I11" s="74">
        <v>2.3</v>
      </c>
      <c r="J11" s="55"/>
      <c r="K11" s="56"/>
    </row>
    <row r="12" spans="1:11" s="57" customFormat="1" ht="9.75" customHeight="1">
      <c r="A12" s="71"/>
      <c r="B12" s="70" t="s">
        <v>24</v>
      </c>
      <c r="C12" s="74">
        <v>4.6</v>
      </c>
      <c r="D12" s="74">
        <v>4.4</v>
      </c>
      <c r="E12" s="74">
        <v>-0.5</v>
      </c>
      <c r="F12" s="74">
        <v>1.8</v>
      </c>
      <c r="G12" s="74" t="s">
        <v>9</v>
      </c>
      <c r="H12" s="74">
        <v>2.2</v>
      </c>
      <c r="I12" s="74">
        <v>2.5</v>
      </c>
      <c r="J12" s="55"/>
      <c r="K12" s="56"/>
    </row>
    <row r="13" spans="1:10" s="59" customFormat="1" ht="9.75" customHeight="1">
      <c r="A13" s="90">
        <v>1981</v>
      </c>
      <c r="B13" s="91"/>
      <c r="C13" s="74">
        <v>3.1</v>
      </c>
      <c r="D13" s="74">
        <v>2.7</v>
      </c>
      <c r="E13" s="74">
        <v>-2.1</v>
      </c>
      <c r="F13" s="74">
        <v>0.5</v>
      </c>
      <c r="G13" s="74" t="s">
        <v>9</v>
      </c>
      <c r="H13" s="74">
        <v>1.4</v>
      </c>
      <c r="I13" s="74">
        <v>-0.1</v>
      </c>
      <c r="J13" s="58"/>
    </row>
    <row r="14" spans="1:10" s="59" customFormat="1" ht="9.75" customHeight="1">
      <c r="A14" s="90">
        <v>1982</v>
      </c>
      <c r="B14" s="91"/>
      <c r="C14" s="74">
        <v>5.2</v>
      </c>
      <c r="D14" s="74">
        <v>4.7</v>
      </c>
      <c r="E14" s="74">
        <v>0.6</v>
      </c>
      <c r="F14" s="74">
        <v>2.4</v>
      </c>
      <c r="G14" s="74" t="s">
        <v>9</v>
      </c>
      <c r="H14" s="74">
        <v>3</v>
      </c>
      <c r="I14" s="74">
        <v>2.9</v>
      </c>
      <c r="J14" s="58"/>
    </row>
    <row r="15" spans="1:10" s="59" customFormat="1" ht="9.75" customHeight="1">
      <c r="A15" s="90">
        <v>1983</v>
      </c>
      <c r="B15" s="91"/>
      <c r="C15" s="74">
        <v>3.4</v>
      </c>
      <c r="D15" s="74">
        <v>3.6</v>
      </c>
      <c r="E15" s="74">
        <v>-0.5</v>
      </c>
      <c r="F15" s="74">
        <v>0.3</v>
      </c>
      <c r="G15" s="74" t="s">
        <v>9</v>
      </c>
      <c r="H15" s="74">
        <v>0.5</v>
      </c>
      <c r="I15" s="74">
        <v>2.1</v>
      </c>
      <c r="J15" s="58"/>
    </row>
    <row r="16" spans="1:10" s="59" customFormat="1" ht="9.75" customHeight="1">
      <c r="A16" s="90">
        <v>1984</v>
      </c>
      <c r="B16" s="91"/>
      <c r="C16" s="74">
        <v>5.4</v>
      </c>
      <c r="D16" s="74">
        <v>5.1</v>
      </c>
      <c r="E16" s="74">
        <v>0.1</v>
      </c>
      <c r="F16" s="74">
        <v>2.4</v>
      </c>
      <c r="G16" s="74" t="s">
        <v>9</v>
      </c>
      <c r="H16" s="74">
        <v>2.8</v>
      </c>
      <c r="I16" s="74">
        <v>3.3</v>
      </c>
      <c r="J16" s="58"/>
    </row>
    <row r="17" spans="1:10" s="59" customFormat="1" ht="9.75" customHeight="1">
      <c r="A17" s="90">
        <v>1985</v>
      </c>
      <c r="B17" s="91"/>
      <c r="C17" s="74">
        <v>5.5</v>
      </c>
      <c r="D17" s="74">
        <v>5.7</v>
      </c>
      <c r="E17" s="74">
        <v>1.9</v>
      </c>
      <c r="F17" s="74">
        <v>2.3</v>
      </c>
      <c r="G17" s="74" t="s">
        <v>9</v>
      </c>
      <c r="H17" s="74">
        <v>3</v>
      </c>
      <c r="I17" s="74">
        <v>4.4</v>
      </c>
      <c r="J17" s="60"/>
    </row>
    <row r="18" spans="1:10" s="59" customFormat="1" ht="9.75" customHeight="1">
      <c r="A18" s="90">
        <v>1986</v>
      </c>
      <c r="B18" s="91"/>
      <c r="C18" s="74">
        <v>4.4</v>
      </c>
      <c r="D18" s="74">
        <v>4.5</v>
      </c>
      <c r="E18" s="74">
        <v>-0.6</v>
      </c>
      <c r="F18" s="74">
        <v>1.1</v>
      </c>
      <c r="G18" s="74" t="s">
        <v>9</v>
      </c>
      <c r="H18" s="74">
        <v>1.4</v>
      </c>
      <c r="I18" s="74">
        <v>2.7</v>
      </c>
      <c r="J18" s="58"/>
    </row>
    <row r="19" spans="1:10" s="59" customFormat="1" ht="9.75" customHeight="1">
      <c r="A19" s="90">
        <v>1987</v>
      </c>
      <c r="B19" s="91"/>
      <c r="C19" s="74">
        <v>4.9</v>
      </c>
      <c r="D19" s="74">
        <v>4.8</v>
      </c>
      <c r="E19" s="74">
        <v>1.8</v>
      </c>
      <c r="F19" s="74">
        <v>1.9</v>
      </c>
      <c r="G19" s="74" t="s">
        <v>9</v>
      </c>
      <c r="H19" s="74">
        <v>2.7</v>
      </c>
      <c r="I19" s="74">
        <v>4.6</v>
      </c>
      <c r="J19" s="61"/>
    </row>
    <row r="20" spans="1:10" s="59" customFormat="1" ht="9.75" customHeight="1">
      <c r="A20" s="90">
        <v>1988</v>
      </c>
      <c r="B20" s="91"/>
      <c r="C20" s="74">
        <v>5.2</v>
      </c>
      <c r="D20" s="74">
        <v>5.8</v>
      </c>
      <c r="E20" s="74">
        <v>2.6</v>
      </c>
      <c r="F20" s="74">
        <v>2.4</v>
      </c>
      <c r="G20" s="74" t="s">
        <v>9</v>
      </c>
      <c r="H20" s="74">
        <v>2.3</v>
      </c>
      <c r="I20" s="74">
        <v>5.1</v>
      </c>
      <c r="J20" s="58"/>
    </row>
    <row r="21" spans="1:10" s="59" customFormat="1" ht="9.75" customHeight="1">
      <c r="A21" s="90">
        <v>1989</v>
      </c>
      <c r="B21" s="91"/>
      <c r="C21" s="74">
        <v>4.1</v>
      </c>
      <c r="D21" s="74">
        <v>4</v>
      </c>
      <c r="E21" s="74">
        <v>-1</v>
      </c>
      <c r="F21" s="74">
        <v>1.3</v>
      </c>
      <c r="G21" s="74" t="s">
        <v>9</v>
      </c>
      <c r="H21" s="74">
        <v>1.2</v>
      </c>
      <c r="I21" s="74">
        <v>2.4</v>
      </c>
      <c r="J21" s="58"/>
    </row>
    <row r="22" spans="1:10" s="59" customFormat="1" ht="9.75" customHeight="1">
      <c r="A22" s="90">
        <v>1990</v>
      </c>
      <c r="B22" s="91"/>
      <c r="C22" s="74">
        <v>2.6</v>
      </c>
      <c r="D22" s="74">
        <v>2.1</v>
      </c>
      <c r="E22" s="74">
        <v>-3.2</v>
      </c>
      <c r="F22" s="74">
        <v>-1.3</v>
      </c>
      <c r="G22" s="74" t="s">
        <v>9</v>
      </c>
      <c r="H22" s="74">
        <v>0</v>
      </c>
      <c r="I22" s="74">
        <v>-0.2</v>
      </c>
      <c r="J22" s="62"/>
    </row>
    <row r="23" spans="1:10" s="59" customFormat="1" ht="9.75" customHeight="1">
      <c r="A23" s="90">
        <v>1991</v>
      </c>
      <c r="B23" s="91"/>
      <c r="C23" s="74">
        <v>3.5</v>
      </c>
      <c r="D23" s="74">
        <v>4</v>
      </c>
      <c r="E23" s="74">
        <v>-1.1</v>
      </c>
      <c r="F23" s="74">
        <v>0.9</v>
      </c>
      <c r="G23" s="74" t="s">
        <v>9</v>
      </c>
      <c r="H23" s="74">
        <v>0.7</v>
      </c>
      <c r="I23" s="74">
        <v>2.8</v>
      </c>
      <c r="J23" s="58"/>
    </row>
    <row r="24" spans="1:10" s="59" customFormat="1" ht="9.75" customHeight="1">
      <c r="A24" s="90">
        <v>1992</v>
      </c>
      <c r="B24" s="91"/>
      <c r="C24" s="74">
        <v>4.2</v>
      </c>
      <c r="D24" s="74">
        <v>4.1</v>
      </c>
      <c r="E24" s="74">
        <v>-0.9</v>
      </c>
      <c r="F24" s="74">
        <v>2</v>
      </c>
      <c r="G24" s="74" t="s">
        <v>9</v>
      </c>
      <c r="H24" s="74">
        <v>2.2</v>
      </c>
      <c r="I24" s="74">
        <v>2.2</v>
      </c>
      <c r="J24" s="58"/>
    </row>
    <row r="25" spans="1:10" s="59" customFormat="1" ht="9.75" customHeight="1">
      <c r="A25" s="90">
        <v>1993</v>
      </c>
      <c r="B25" s="91"/>
      <c r="C25" s="74">
        <v>4.7</v>
      </c>
      <c r="D25" s="74">
        <v>4.8</v>
      </c>
      <c r="E25" s="74">
        <v>0.1</v>
      </c>
      <c r="F25" s="74">
        <v>1.7</v>
      </c>
      <c r="G25" s="74" t="s">
        <v>9</v>
      </c>
      <c r="H25" s="74">
        <v>2.5</v>
      </c>
      <c r="I25" s="74">
        <v>2.8</v>
      </c>
      <c r="J25" s="58"/>
    </row>
    <row r="26" spans="1:10" s="59" customFormat="1" ht="9.75" customHeight="1">
      <c r="A26" s="90">
        <v>1994</v>
      </c>
      <c r="B26" s="91"/>
      <c r="C26" s="74">
        <v>5.5</v>
      </c>
      <c r="D26" s="74">
        <v>5.5</v>
      </c>
      <c r="E26" s="74">
        <v>1.6</v>
      </c>
      <c r="F26" s="74">
        <v>2.4</v>
      </c>
      <c r="G26" s="74" t="s">
        <v>9</v>
      </c>
      <c r="H26" s="74">
        <v>3</v>
      </c>
      <c r="I26" s="74">
        <v>4</v>
      </c>
      <c r="J26" s="58"/>
    </row>
    <row r="27" spans="1:10" s="59" customFormat="1" ht="9.75" customHeight="1">
      <c r="A27" s="90">
        <v>1995</v>
      </c>
      <c r="B27" s="91"/>
      <c r="C27" s="74">
        <v>4.5</v>
      </c>
      <c r="D27" s="74">
        <v>3.8</v>
      </c>
      <c r="E27" s="74">
        <v>-0.8</v>
      </c>
      <c r="F27" s="74">
        <v>2.2</v>
      </c>
      <c r="G27" s="74" t="s">
        <v>9</v>
      </c>
      <c r="H27" s="74">
        <v>2.5</v>
      </c>
      <c r="I27" s="74">
        <v>2</v>
      </c>
      <c r="J27" s="58"/>
    </row>
    <row r="28" spans="1:12" s="59" customFormat="1" ht="9.75" customHeight="1">
      <c r="A28" s="90">
        <v>1996</v>
      </c>
      <c r="B28" s="91"/>
      <c r="C28" s="74">
        <v>4.5</v>
      </c>
      <c r="D28" s="74">
        <v>4</v>
      </c>
      <c r="E28" s="74">
        <v>-0.8</v>
      </c>
      <c r="F28" s="74">
        <v>2.6</v>
      </c>
      <c r="G28" s="74" t="s">
        <v>9</v>
      </c>
      <c r="H28" s="74">
        <v>2.7</v>
      </c>
      <c r="I28" s="74">
        <v>2.2</v>
      </c>
      <c r="J28" s="58"/>
      <c r="L28" s="63"/>
    </row>
    <row r="29" spans="1:10" s="59" customFormat="1" ht="9.75" customHeight="1">
      <c r="A29" s="90">
        <v>1997</v>
      </c>
      <c r="B29" s="91"/>
      <c r="C29" s="74">
        <v>5.3</v>
      </c>
      <c r="D29" s="74">
        <v>4.6</v>
      </c>
      <c r="E29" s="74">
        <v>-0.3</v>
      </c>
      <c r="F29" s="74">
        <v>2.5</v>
      </c>
      <c r="G29" s="74" t="s">
        <v>9</v>
      </c>
      <c r="H29" s="74">
        <v>3.1</v>
      </c>
      <c r="I29" s="74">
        <v>2.3</v>
      </c>
      <c r="J29" s="58"/>
    </row>
    <row r="30" spans="1:10" s="59" customFormat="1" ht="9.75" customHeight="1">
      <c r="A30" s="90">
        <v>1998</v>
      </c>
      <c r="B30" s="91"/>
      <c r="C30" s="74">
        <v>3.6</v>
      </c>
      <c r="D30" s="74">
        <v>3.7</v>
      </c>
      <c r="E30" s="74">
        <v>0.3</v>
      </c>
      <c r="F30" s="74">
        <v>1.1</v>
      </c>
      <c r="G30" s="74" t="s">
        <v>9</v>
      </c>
      <c r="H30" s="74">
        <v>1</v>
      </c>
      <c r="I30" s="74">
        <v>2</v>
      </c>
      <c r="J30" s="58"/>
    </row>
    <row r="31" spans="1:10" s="59" customFormat="1" ht="9.75" customHeight="1">
      <c r="A31" s="90">
        <v>1999</v>
      </c>
      <c r="B31" s="91"/>
      <c r="C31" s="74">
        <v>3.5</v>
      </c>
      <c r="D31" s="74">
        <v>3.2</v>
      </c>
      <c r="E31" s="74">
        <v>-1.6</v>
      </c>
      <c r="F31" s="74">
        <v>1.1</v>
      </c>
      <c r="G31" s="74" t="s">
        <v>9</v>
      </c>
      <c r="H31" s="74">
        <v>1.2</v>
      </c>
      <c r="I31" s="74">
        <v>1</v>
      </c>
      <c r="J31" s="58"/>
    </row>
    <row r="32" spans="1:10" s="59" customFormat="1" ht="9.75" customHeight="1">
      <c r="A32" s="90">
        <v>2000</v>
      </c>
      <c r="B32" s="91"/>
      <c r="C32" s="74">
        <v>5.6</v>
      </c>
      <c r="D32" s="74">
        <v>5.2</v>
      </c>
      <c r="E32" s="74">
        <v>0.4</v>
      </c>
      <c r="F32" s="74">
        <v>3.1</v>
      </c>
      <c r="G32" s="74" t="s">
        <v>9</v>
      </c>
      <c r="H32" s="74">
        <v>3.8</v>
      </c>
      <c r="I32" s="74">
        <v>3.2</v>
      </c>
      <c r="J32" s="58"/>
    </row>
    <row r="33" spans="1:10" s="59" customFormat="1" ht="9.75" customHeight="1">
      <c r="A33" s="90">
        <v>2001</v>
      </c>
      <c r="B33" s="91"/>
      <c r="C33" s="74">
        <v>3</v>
      </c>
      <c r="D33" s="74">
        <v>2.7</v>
      </c>
      <c r="E33" s="74">
        <v>-2.2</v>
      </c>
      <c r="F33" s="74">
        <v>-0.1</v>
      </c>
      <c r="G33" s="74" t="s">
        <v>9</v>
      </c>
      <c r="H33" s="74">
        <v>-0.3</v>
      </c>
      <c r="I33" s="74">
        <v>0.7</v>
      </c>
      <c r="J33" s="58"/>
    </row>
    <row r="34" spans="1:10" s="59" customFormat="1" ht="9.75" customHeight="1">
      <c r="A34" s="90">
        <v>2002</v>
      </c>
      <c r="B34" s="91"/>
      <c r="C34" s="74">
        <v>5.7</v>
      </c>
      <c r="D34" s="74">
        <v>5</v>
      </c>
      <c r="E34" s="74">
        <v>0.9</v>
      </c>
      <c r="F34" s="74">
        <v>3.7</v>
      </c>
      <c r="G34" s="74" t="s">
        <v>9</v>
      </c>
      <c r="H34" s="74">
        <v>4.2</v>
      </c>
      <c r="I34" s="74">
        <v>3.2</v>
      </c>
      <c r="J34" s="58"/>
    </row>
    <row r="35" spans="1:10" s="59" customFormat="1" ht="9.75" customHeight="1">
      <c r="A35" s="90">
        <v>2003</v>
      </c>
      <c r="B35" s="91"/>
      <c r="C35" s="74">
        <v>4.5</v>
      </c>
      <c r="D35" s="74">
        <v>4.5</v>
      </c>
      <c r="E35" s="74">
        <v>0.2</v>
      </c>
      <c r="F35" s="74">
        <v>2.5</v>
      </c>
      <c r="G35" s="74" t="s">
        <v>9</v>
      </c>
      <c r="H35" s="74">
        <v>3.1</v>
      </c>
      <c r="I35" s="74">
        <v>2.6</v>
      </c>
      <c r="J35" s="58"/>
    </row>
    <row r="36" spans="1:10" s="57" customFormat="1" ht="9.75" customHeight="1">
      <c r="A36" s="90">
        <v>2004</v>
      </c>
      <c r="B36" s="91"/>
      <c r="C36" s="74">
        <v>4.4</v>
      </c>
      <c r="D36" s="74">
        <v>4.4</v>
      </c>
      <c r="E36" s="74">
        <v>-1.3</v>
      </c>
      <c r="F36" s="74">
        <v>1.5</v>
      </c>
      <c r="G36" s="74" t="s">
        <v>9</v>
      </c>
      <c r="H36" s="74">
        <v>2.5</v>
      </c>
      <c r="I36" s="74">
        <v>2.1</v>
      </c>
      <c r="J36" s="64"/>
    </row>
    <row r="37" spans="1:10" s="59" customFormat="1" ht="9.75" customHeight="1">
      <c r="A37" s="90">
        <v>2005</v>
      </c>
      <c r="B37" s="91"/>
      <c r="C37" s="74">
        <v>2.4</v>
      </c>
      <c r="D37" s="74">
        <v>1.9</v>
      </c>
      <c r="E37" s="74">
        <v>-2.6</v>
      </c>
      <c r="F37" s="74">
        <v>-1.3</v>
      </c>
      <c r="G37" s="74" t="s">
        <v>9</v>
      </c>
      <c r="H37" s="74">
        <v>-0.3</v>
      </c>
      <c r="I37" s="74">
        <v>-0.3</v>
      </c>
      <c r="J37" s="58"/>
    </row>
    <row r="38" spans="1:10" s="59" customFormat="1" ht="9.75" customHeight="1">
      <c r="A38" s="90">
        <v>2006</v>
      </c>
      <c r="B38" s="91"/>
      <c r="C38" s="74">
        <v>5.4</v>
      </c>
      <c r="D38" s="74">
        <v>5</v>
      </c>
      <c r="E38" s="74">
        <v>-0.5</v>
      </c>
      <c r="F38" s="74">
        <v>2.1</v>
      </c>
      <c r="G38" s="74" t="s">
        <v>9</v>
      </c>
      <c r="H38" s="74">
        <v>3.3</v>
      </c>
      <c r="I38" s="74">
        <v>3.1</v>
      </c>
      <c r="J38" s="58"/>
    </row>
    <row r="39" spans="1:10" s="59" customFormat="1" ht="9.75" customHeight="1">
      <c r="A39" s="90">
        <v>2007</v>
      </c>
      <c r="B39" s="91"/>
      <c r="C39" s="74">
        <v>4.3</v>
      </c>
      <c r="D39" s="74">
        <v>4.6</v>
      </c>
      <c r="E39" s="74">
        <v>-0.7</v>
      </c>
      <c r="F39" s="74">
        <v>1.2</v>
      </c>
      <c r="G39" s="74" t="s">
        <v>9</v>
      </c>
      <c r="H39" s="74">
        <v>1.1</v>
      </c>
      <c r="I39" s="74">
        <v>2.6</v>
      </c>
      <c r="J39" s="58"/>
    </row>
    <row r="40" spans="1:10" s="59" customFormat="1" ht="9.75" customHeight="1">
      <c r="A40" s="90">
        <v>2008</v>
      </c>
      <c r="B40" s="91"/>
      <c r="C40" s="74">
        <v>4</v>
      </c>
      <c r="D40" s="74">
        <v>3.8</v>
      </c>
      <c r="E40" s="74">
        <v>-0.5</v>
      </c>
      <c r="F40" s="74">
        <v>1.5</v>
      </c>
      <c r="G40" s="74" t="s">
        <v>9</v>
      </c>
      <c r="H40" s="74">
        <v>1.6</v>
      </c>
      <c r="I40" s="74">
        <v>1.6</v>
      </c>
      <c r="J40" s="58"/>
    </row>
    <row r="41" spans="1:10" s="59" customFormat="1" ht="9.75" customHeight="1">
      <c r="A41" s="90">
        <v>2009</v>
      </c>
      <c r="B41" s="91"/>
      <c r="C41" s="74">
        <v>3.5</v>
      </c>
      <c r="D41" s="74">
        <v>3.1</v>
      </c>
      <c r="E41" s="74">
        <v>-2.2</v>
      </c>
      <c r="F41" s="74">
        <v>1.4</v>
      </c>
      <c r="G41" s="74" t="s">
        <v>9</v>
      </c>
      <c r="H41" s="74">
        <v>1</v>
      </c>
      <c r="I41" s="74">
        <v>0.8</v>
      </c>
      <c r="J41" s="58"/>
    </row>
    <row r="42" spans="1:10" s="59" customFormat="1" ht="9.75" customHeight="1">
      <c r="A42" s="90">
        <v>2010</v>
      </c>
      <c r="B42" s="91"/>
      <c r="C42" s="74">
        <v>2.6</v>
      </c>
      <c r="D42" s="74">
        <v>2</v>
      </c>
      <c r="E42" s="74">
        <v>-3</v>
      </c>
      <c r="F42" s="74">
        <v>0.8</v>
      </c>
      <c r="G42" s="74" t="s">
        <v>9</v>
      </c>
      <c r="H42" s="74">
        <v>0.3</v>
      </c>
      <c r="I42" s="74">
        <v>-0.4</v>
      </c>
      <c r="J42" s="58"/>
    </row>
    <row r="43" spans="1:10" s="59" customFormat="1" ht="9.75" customHeight="1">
      <c r="A43" s="90">
        <v>2011</v>
      </c>
      <c r="B43" s="91"/>
      <c r="C43" s="74">
        <v>5.9</v>
      </c>
      <c r="D43" s="74">
        <v>5.5</v>
      </c>
      <c r="E43" s="74">
        <v>-0.1</v>
      </c>
      <c r="F43" s="74">
        <v>3</v>
      </c>
      <c r="G43" s="74" t="s">
        <v>9</v>
      </c>
      <c r="H43" s="74">
        <v>3.2</v>
      </c>
      <c r="I43" s="74">
        <v>3.7</v>
      </c>
      <c r="J43" s="58"/>
    </row>
    <row r="44" spans="1:10" s="59" customFormat="1" ht="9.75" customHeight="1">
      <c r="A44" s="90">
        <v>2012</v>
      </c>
      <c r="B44" s="91"/>
      <c r="C44" s="74">
        <v>3.7</v>
      </c>
      <c r="D44" s="74">
        <v>3.6</v>
      </c>
      <c r="E44" s="74">
        <v>-1.5</v>
      </c>
      <c r="F44" s="74">
        <v>0.7</v>
      </c>
      <c r="G44" s="74" t="s">
        <v>9</v>
      </c>
      <c r="H44" s="74">
        <v>0.8</v>
      </c>
      <c r="I44" s="74">
        <v>1.7</v>
      </c>
      <c r="J44" s="58"/>
    </row>
    <row r="45" spans="1:10" s="59" customFormat="1" ht="9.75" customHeight="1">
      <c r="A45" s="90">
        <v>2013</v>
      </c>
      <c r="B45" s="91"/>
      <c r="C45" s="74">
        <v>5.3</v>
      </c>
      <c r="D45" s="74">
        <v>5.6</v>
      </c>
      <c r="E45" s="74">
        <v>-0.2</v>
      </c>
      <c r="F45" s="74">
        <v>1.8</v>
      </c>
      <c r="G45" s="74">
        <v>2.7</v>
      </c>
      <c r="H45" s="74">
        <v>2.6</v>
      </c>
      <c r="I45" s="74">
        <v>3.5</v>
      </c>
      <c r="J45" s="58"/>
    </row>
    <row r="46" spans="1:10" s="59" customFormat="1" ht="9.75" customHeight="1">
      <c r="A46" s="90">
        <v>2014</v>
      </c>
      <c r="B46" s="91"/>
      <c r="C46" s="74">
        <v>6.9</v>
      </c>
      <c r="D46" s="74">
        <v>6.6</v>
      </c>
      <c r="E46" s="74">
        <v>2.3</v>
      </c>
      <c r="F46" s="74">
        <v>4.6</v>
      </c>
      <c r="G46" s="74">
        <v>5</v>
      </c>
      <c r="H46" s="74">
        <v>4.6</v>
      </c>
      <c r="I46" s="74">
        <v>4.9</v>
      </c>
      <c r="J46" s="58"/>
    </row>
    <row r="47" spans="1:10" s="59" customFormat="1" ht="9.75" customHeight="1">
      <c r="A47" s="90">
        <v>2015</v>
      </c>
      <c r="B47" s="91"/>
      <c r="C47" s="74">
        <v>6.2</v>
      </c>
      <c r="D47" s="74">
        <v>6.7</v>
      </c>
      <c r="E47" s="74">
        <v>-0.1</v>
      </c>
      <c r="F47" s="74">
        <v>1.5</v>
      </c>
      <c r="G47" s="74">
        <v>3.1</v>
      </c>
      <c r="H47" s="74">
        <v>3</v>
      </c>
      <c r="I47" s="74">
        <v>4.7</v>
      </c>
      <c r="J47" s="58"/>
    </row>
    <row r="48" spans="1:10" s="59" customFormat="1" ht="9.75" customHeight="1">
      <c r="A48" s="90">
        <v>2016</v>
      </c>
      <c r="B48" s="91"/>
      <c r="C48" s="74">
        <v>5.6</v>
      </c>
      <c r="D48" s="74">
        <v>6.4</v>
      </c>
      <c r="E48" s="74">
        <v>0.9</v>
      </c>
      <c r="F48" s="74">
        <v>1.8</v>
      </c>
      <c r="G48" s="74">
        <v>3.6</v>
      </c>
      <c r="H48" s="74">
        <v>2.6</v>
      </c>
      <c r="I48" s="74">
        <v>5.2</v>
      </c>
      <c r="J48" s="58"/>
    </row>
    <row r="49" spans="1:10" s="59" customFormat="1" ht="9.75" customHeight="1">
      <c r="A49" s="90">
        <v>2017</v>
      </c>
      <c r="B49" s="91"/>
      <c r="C49" s="74">
        <v>3.3</v>
      </c>
      <c r="D49" s="74">
        <v>3.2</v>
      </c>
      <c r="E49" s="74">
        <v>-1.9</v>
      </c>
      <c r="F49" s="74">
        <v>-0.4</v>
      </c>
      <c r="G49" s="74">
        <v>0.8</v>
      </c>
      <c r="H49" s="74">
        <v>0.9</v>
      </c>
      <c r="I49" s="74">
        <v>0.9</v>
      </c>
      <c r="J49" s="58"/>
    </row>
    <row r="50" spans="1:10" s="59" customFormat="1" ht="9.75" customHeight="1">
      <c r="A50" s="90">
        <v>2018</v>
      </c>
      <c r="B50" s="91"/>
      <c r="C50" s="74">
        <v>5.5</v>
      </c>
      <c r="D50" s="74">
        <v>5.6</v>
      </c>
      <c r="E50" s="74">
        <v>0.4</v>
      </c>
      <c r="F50" s="74">
        <v>2.5</v>
      </c>
      <c r="G50" s="74">
        <v>3.6</v>
      </c>
      <c r="H50" s="74">
        <v>2.6</v>
      </c>
      <c r="I50" s="74">
        <v>3.9</v>
      </c>
      <c r="J50" s="58"/>
    </row>
    <row r="51" spans="1:10" s="59" customFormat="1" ht="9.75" customHeight="1">
      <c r="A51" s="90">
        <v>2019</v>
      </c>
      <c r="B51" s="91"/>
      <c r="C51" s="76">
        <v>6.3</v>
      </c>
      <c r="D51" s="76">
        <v>6</v>
      </c>
      <c r="E51" s="76">
        <v>0.9</v>
      </c>
      <c r="F51" s="76">
        <v>3.6</v>
      </c>
      <c r="G51" s="76">
        <v>3.9</v>
      </c>
      <c r="H51" s="76">
        <v>4.3</v>
      </c>
      <c r="I51" s="76">
        <v>4.1</v>
      </c>
      <c r="J51" s="58"/>
    </row>
    <row r="52" spans="1:10" s="59" customFormat="1" ht="9.75" customHeight="1">
      <c r="A52" s="90">
        <v>2020</v>
      </c>
      <c r="B52" s="91"/>
      <c r="C52" s="43">
        <v>4.9</v>
      </c>
      <c r="D52" s="43">
        <v>4.1</v>
      </c>
      <c r="E52" s="43">
        <v>-0.9</v>
      </c>
      <c r="F52" s="43">
        <v>2.6</v>
      </c>
      <c r="G52" s="43">
        <v>2.5</v>
      </c>
      <c r="H52" s="43">
        <v>3.1</v>
      </c>
      <c r="I52" s="43">
        <v>2</v>
      </c>
      <c r="J52" s="58"/>
    </row>
    <row r="53" spans="1:10" s="59" customFormat="1" ht="9.75" customHeight="1">
      <c r="A53" s="90">
        <v>2021</v>
      </c>
      <c r="B53" s="91"/>
      <c r="C53" s="74">
        <v>5.1</v>
      </c>
      <c r="D53" s="74">
        <v>5.4</v>
      </c>
      <c r="E53" s="74">
        <v>1</v>
      </c>
      <c r="F53" s="74">
        <v>2</v>
      </c>
      <c r="G53" s="74">
        <v>2.9</v>
      </c>
      <c r="H53" s="74">
        <v>2.4</v>
      </c>
      <c r="I53" s="74">
        <v>4</v>
      </c>
      <c r="J53" s="58"/>
    </row>
    <row r="54" spans="1:10" s="59" customFormat="1" ht="9.75" customHeight="1">
      <c r="A54" s="103">
        <v>2022</v>
      </c>
      <c r="B54" s="104"/>
      <c r="C54" s="74">
        <v>5.4</v>
      </c>
      <c r="D54" s="74">
        <v>4.9</v>
      </c>
      <c r="E54" s="74">
        <v>-0.7</v>
      </c>
      <c r="F54" s="74">
        <v>2.7</v>
      </c>
      <c r="G54" s="74">
        <v>3</v>
      </c>
      <c r="H54" s="74">
        <v>3.6</v>
      </c>
      <c r="I54" s="74">
        <v>2.7</v>
      </c>
      <c r="J54" s="58"/>
    </row>
    <row r="55" spans="1:10" s="59" customFormat="1" ht="9.75" customHeight="1">
      <c r="A55" s="103">
        <v>2023</v>
      </c>
      <c r="B55" s="104"/>
      <c r="C55" s="74">
        <v>7</v>
      </c>
      <c r="D55" s="74">
        <v>7.2</v>
      </c>
      <c r="E55" s="74">
        <v>1.5</v>
      </c>
      <c r="F55" s="74">
        <v>4.4</v>
      </c>
      <c r="G55" s="74">
        <v>5.3</v>
      </c>
      <c r="H55" s="74">
        <v>4.8</v>
      </c>
      <c r="I55" s="74">
        <v>5</v>
      </c>
      <c r="J55" s="58"/>
    </row>
    <row r="56" spans="1:10" s="59" customFormat="1" ht="9.75" customHeight="1">
      <c r="A56" s="103">
        <v>2024</v>
      </c>
      <c r="B56" s="104"/>
      <c r="C56" s="74" t="s">
        <v>9</v>
      </c>
      <c r="D56" s="74" t="s">
        <v>9</v>
      </c>
      <c r="E56" s="74" t="s">
        <v>9</v>
      </c>
      <c r="F56" s="74" t="s">
        <v>9</v>
      </c>
      <c r="G56" s="74" t="s">
        <v>9</v>
      </c>
      <c r="H56" s="74" t="s">
        <v>9</v>
      </c>
      <c r="I56" s="74" t="s">
        <v>9</v>
      </c>
      <c r="J56" s="58"/>
    </row>
    <row r="57" spans="1:10" s="59" customFormat="1" ht="9.75" customHeight="1">
      <c r="A57" s="88"/>
      <c r="B57" s="105"/>
      <c r="C57" s="105"/>
      <c r="D57" s="105"/>
      <c r="E57" s="105"/>
      <c r="F57" s="105"/>
      <c r="G57" s="105"/>
      <c r="H57" s="105"/>
      <c r="I57" s="105"/>
      <c r="J57" s="58"/>
    </row>
    <row r="58" spans="1:11" s="57" customFormat="1" ht="9.75" customHeight="1">
      <c r="A58" s="100" t="s">
        <v>26</v>
      </c>
      <c r="B58" s="101"/>
      <c r="C58" s="101"/>
      <c r="D58" s="101"/>
      <c r="E58" s="101"/>
      <c r="F58" s="101"/>
      <c r="G58" s="101"/>
      <c r="H58" s="101"/>
      <c r="I58" s="101"/>
      <c r="J58" s="55"/>
      <c r="K58" s="56"/>
    </row>
    <row r="59" spans="1:10" s="59" customFormat="1" ht="9.75" customHeight="1">
      <c r="A59" s="90">
        <v>1981</v>
      </c>
      <c r="B59" s="91"/>
      <c r="C59" s="74">
        <v>-3.1</v>
      </c>
      <c r="D59" s="74">
        <v>-3.1</v>
      </c>
      <c r="E59" s="74">
        <v>-11.6</v>
      </c>
      <c r="F59" s="74">
        <v>-10.7</v>
      </c>
      <c r="G59" s="74" t="s">
        <v>10</v>
      </c>
      <c r="H59" s="74">
        <v>-14.3</v>
      </c>
      <c r="I59" s="74" t="s">
        <v>10</v>
      </c>
      <c r="J59" s="58"/>
    </row>
    <row r="60" spans="1:10" s="59" customFormat="1" ht="9.75" customHeight="1">
      <c r="A60" s="90">
        <v>1982</v>
      </c>
      <c r="B60" s="91"/>
      <c r="C60" s="74">
        <v>-1.5</v>
      </c>
      <c r="D60" s="74">
        <v>-0.8</v>
      </c>
      <c r="E60" s="74">
        <v>-7.6</v>
      </c>
      <c r="F60" s="74">
        <v>-5.2</v>
      </c>
      <c r="G60" s="74" t="s">
        <v>10</v>
      </c>
      <c r="H60" s="74">
        <v>-6.4</v>
      </c>
      <c r="I60" s="74" t="s">
        <v>10</v>
      </c>
      <c r="J60" s="58"/>
    </row>
    <row r="61" spans="1:10" s="59" customFormat="1" ht="9.75" customHeight="1">
      <c r="A61" s="90">
        <v>1983</v>
      </c>
      <c r="B61" s="91"/>
      <c r="C61" s="74">
        <v>-2.6</v>
      </c>
      <c r="D61" s="74">
        <v>-2.8</v>
      </c>
      <c r="E61" s="74">
        <v>-8.2</v>
      </c>
      <c r="F61" s="74">
        <v>-7.1</v>
      </c>
      <c r="G61" s="74" t="s">
        <v>10</v>
      </c>
      <c r="H61" s="74">
        <v>-9.4</v>
      </c>
      <c r="I61" s="74" t="s">
        <v>10</v>
      </c>
      <c r="J61" s="58"/>
    </row>
    <row r="62" spans="1:10" s="59" customFormat="1" ht="9.75" customHeight="1">
      <c r="A62" s="90">
        <v>1984</v>
      </c>
      <c r="B62" s="91"/>
      <c r="C62" s="74">
        <v>-1.5</v>
      </c>
      <c r="D62" s="74">
        <v>-1.9</v>
      </c>
      <c r="E62" s="74">
        <v>-8.7</v>
      </c>
      <c r="F62" s="74">
        <v>-7.6</v>
      </c>
      <c r="G62" s="74" t="s">
        <v>10</v>
      </c>
      <c r="H62" s="74">
        <v>-10.8</v>
      </c>
      <c r="I62" s="74" t="s">
        <v>10</v>
      </c>
      <c r="J62" s="58"/>
    </row>
    <row r="63" spans="1:10" s="59" customFormat="1" ht="9.75" customHeight="1">
      <c r="A63" s="90">
        <v>1985</v>
      </c>
      <c r="B63" s="91"/>
      <c r="C63" s="74">
        <v>0.3</v>
      </c>
      <c r="D63" s="74">
        <v>-0.5</v>
      </c>
      <c r="E63" s="74">
        <v>-4.4</v>
      </c>
      <c r="F63" s="74">
        <v>-5.5</v>
      </c>
      <c r="G63" s="74" t="s">
        <v>10</v>
      </c>
      <c r="H63" s="74">
        <v>-6.3</v>
      </c>
      <c r="I63" s="74" t="s">
        <v>10</v>
      </c>
      <c r="J63" s="60"/>
    </row>
    <row r="64" spans="1:10" s="59" customFormat="1" ht="9.75" customHeight="1">
      <c r="A64" s="90">
        <v>1986</v>
      </c>
      <c r="B64" s="91"/>
      <c r="C64" s="74">
        <v>-2.8</v>
      </c>
      <c r="D64" s="74">
        <v>-3.1</v>
      </c>
      <c r="E64" s="74">
        <v>-8.1</v>
      </c>
      <c r="F64" s="74">
        <v>-7.1</v>
      </c>
      <c r="G64" s="74" t="s">
        <v>10</v>
      </c>
      <c r="H64" s="74">
        <v>-11.2</v>
      </c>
      <c r="I64" s="74" t="s">
        <v>10</v>
      </c>
      <c r="J64" s="58"/>
    </row>
    <row r="65" spans="1:10" s="59" customFormat="1" ht="9.75" customHeight="1">
      <c r="A65" s="90">
        <v>1987</v>
      </c>
      <c r="B65" s="91"/>
      <c r="C65" s="74">
        <v>-1</v>
      </c>
      <c r="D65" s="74">
        <v>-1.7</v>
      </c>
      <c r="E65" s="74">
        <v>-8.4</v>
      </c>
      <c r="F65" s="74">
        <v>-5.2</v>
      </c>
      <c r="G65" s="74" t="s">
        <v>10</v>
      </c>
      <c r="H65" s="74">
        <v>-5.8</v>
      </c>
      <c r="I65" s="74" t="s">
        <v>10</v>
      </c>
      <c r="J65" s="61"/>
    </row>
    <row r="66" spans="1:10" s="59" customFormat="1" ht="9.75" customHeight="1">
      <c r="A66" s="90">
        <v>1988</v>
      </c>
      <c r="B66" s="91"/>
      <c r="C66" s="74">
        <v>-0.9</v>
      </c>
      <c r="D66" s="74">
        <v>-1.4</v>
      </c>
      <c r="E66" s="74">
        <v>-7.1</v>
      </c>
      <c r="F66" s="74">
        <v>-4.5</v>
      </c>
      <c r="G66" s="74" t="s">
        <v>10</v>
      </c>
      <c r="H66" s="74">
        <v>-8</v>
      </c>
      <c r="I66" s="74">
        <v>-5.8</v>
      </c>
      <c r="J66" s="58"/>
    </row>
    <row r="67" spans="1:10" s="59" customFormat="1" ht="9.75" customHeight="1">
      <c r="A67" s="90">
        <v>1989</v>
      </c>
      <c r="B67" s="91"/>
      <c r="C67" s="74">
        <v>-2.8</v>
      </c>
      <c r="D67" s="74">
        <v>-2</v>
      </c>
      <c r="E67" s="74">
        <v>-9.4</v>
      </c>
      <c r="F67" s="74">
        <v>-7</v>
      </c>
      <c r="G67" s="74" t="s">
        <v>10</v>
      </c>
      <c r="H67" s="74">
        <v>-8.9</v>
      </c>
      <c r="I67" s="74">
        <v>-4.5</v>
      </c>
      <c r="J67" s="58"/>
    </row>
    <row r="68" spans="1:10" s="59" customFormat="1" ht="9.75" customHeight="1">
      <c r="A68" s="90">
        <v>1990</v>
      </c>
      <c r="B68" s="91"/>
      <c r="C68" s="74">
        <v>-3</v>
      </c>
      <c r="D68" s="74">
        <v>-3.6</v>
      </c>
      <c r="E68" s="74">
        <v>-11.2</v>
      </c>
      <c r="F68" s="74">
        <v>-12.1</v>
      </c>
      <c r="G68" s="74" t="s">
        <v>10</v>
      </c>
      <c r="H68" s="74">
        <v>-9.6</v>
      </c>
      <c r="I68" s="74">
        <v>-7.9</v>
      </c>
      <c r="J68" s="62"/>
    </row>
    <row r="69" spans="1:10" s="59" customFormat="1" ht="9.75" customHeight="1">
      <c r="A69" s="90">
        <v>1991</v>
      </c>
      <c r="B69" s="91"/>
      <c r="C69" s="74">
        <v>-4</v>
      </c>
      <c r="D69" s="74">
        <v>-3.7</v>
      </c>
      <c r="E69" s="74">
        <v>-10.9</v>
      </c>
      <c r="F69" s="74">
        <v>-8.4</v>
      </c>
      <c r="G69" s="74" t="s">
        <v>10</v>
      </c>
      <c r="H69" s="74">
        <v>-10.1</v>
      </c>
      <c r="I69" s="74">
        <v>-7.6</v>
      </c>
      <c r="J69" s="58"/>
    </row>
    <row r="70" spans="1:10" s="59" customFormat="1" ht="9.75" customHeight="1">
      <c r="A70" s="90">
        <v>1992</v>
      </c>
      <c r="B70" s="91"/>
      <c r="C70" s="74">
        <v>-2.9</v>
      </c>
      <c r="D70" s="74">
        <v>-2.6</v>
      </c>
      <c r="E70" s="74">
        <v>-8.9</v>
      </c>
      <c r="F70" s="74">
        <v>-6</v>
      </c>
      <c r="G70" s="74" t="s">
        <v>10</v>
      </c>
      <c r="H70" s="74">
        <v>-8.5</v>
      </c>
      <c r="I70" s="74">
        <v>-6</v>
      </c>
      <c r="J70" s="58"/>
    </row>
    <row r="71" spans="1:10" s="59" customFormat="1" ht="9.75" customHeight="1">
      <c r="A71" s="90">
        <v>1993</v>
      </c>
      <c r="B71" s="91"/>
      <c r="C71" s="74">
        <v>-1.1</v>
      </c>
      <c r="D71" s="74">
        <v>-1.1</v>
      </c>
      <c r="E71" s="74">
        <v>-7.6</v>
      </c>
      <c r="F71" s="74">
        <v>-6.2</v>
      </c>
      <c r="G71" s="74" t="s">
        <v>10</v>
      </c>
      <c r="H71" s="74">
        <v>-7.1</v>
      </c>
      <c r="I71" s="74">
        <v>-5.1</v>
      </c>
      <c r="J71" s="58"/>
    </row>
    <row r="72" spans="1:10" s="59" customFormat="1" ht="9.75" customHeight="1">
      <c r="A72" s="90">
        <v>1994</v>
      </c>
      <c r="B72" s="91"/>
      <c r="C72" s="74">
        <v>-0.4</v>
      </c>
      <c r="D72" s="74">
        <v>-1</v>
      </c>
      <c r="E72" s="74">
        <v>-6.7</v>
      </c>
      <c r="F72" s="74">
        <v>-4.7</v>
      </c>
      <c r="G72" s="74" t="s">
        <v>10</v>
      </c>
      <c r="H72" s="74">
        <v>-5.6</v>
      </c>
      <c r="I72" s="74">
        <v>-3.9</v>
      </c>
      <c r="J72" s="58"/>
    </row>
    <row r="73" spans="1:10" s="59" customFormat="1" ht="9.75" customHeight="1">
      <c r="A73" s="90">
        <v>1995</v>
      </c>
      <c r="B73" s="91"/>
      <c r="C73" s="74">
        <v>-0.7</v>
      </c>
      <c r="D73" s="74">
        <v>-1.5</v>
      </c>
      <c r="E73" s="74">
        <v>-8.2</v>
      </c>
      <c r="F73" s="74">
        <v>-3.5</v>
      </c>
      <c r="G73" s="74" t="s">
        <v>10</v>
      </c>
      <c r="H73" s="74">
        <v>-5.7</v>
      </c>
      <c r="I73" s="74">
        <v>-5.1</v>
      </c>
      <c r="J73" s="58"/>
    </row>
    <row r="74" spans="1:12" s="59" customFormat="1" ht="9.75" customHeight="1">
      <c r="A74" s="90">
        <v>1996</v>
      </c>
      <c r="B74" s="91"/>
      <c r="C74" s="74">
        <v>-6.2</v>
      </c>
      <c r="D74" s="74">
        <v>-7.3</v>
      </c>
      <c r="E74" s="74">
        <v>-12.6</v>
      </c>
      <c r="F74" s="74">
        <v>-8.6</v>
      </c>
      <c r="G74" s="74" t="s">
        <v>10</v>
      </c>
      <c r="H74" s="74">
        <v>-10.7</v>
      </c>
      <c r="I74" s="74">
        <v>-9.8</v>
      </c>
      <c r="J74" s="58"/>
      <c r="L74" s="63"/>
    </row>
    <row r="75" spans="1:10" s="59" customFormat="1" ht="9.75" customHeight="1">
      <c r="A75" s="90">
        <v>1997</v>
      </c>
      <c r="B75" s="91"/>
      <c r="C75" s="74">
        <v>-0.1</v>
      </c>
      <c r="D75" s="74">
        <v>-0.5</v>
      </c>
      <c r="E75" s="74">
        <v>-6.9</v>
      </c>
      <c r="F75" s="74">
        <v>-4.8</v>
      </c>
      <c r="G75" s="74" t="s">
        <v>10</v>
      </c>
      <c r="H75" s="74">
        <v>-5.1</v>
      </c>
      <c r="I75" s="74">
        <v>-3.4</v>
      </c>
      <c r="J75" s="58"/>
    </row>
    <row r="76" spans="1:10" s="59" customFormat="1" ht="9.75" customHeight="1">
      <c r="A76" s="90">
        <v>1998</v>
      </c>
      <c r="B76" s="91"/>
      <c r="C76" s="74">
        <v>-2.4</v>
      </c>
      <c r="D76" s="74">
        <v>-2.9</v>
      </c>
      <c r="E76" s="74">
        <v>-7.5</v>
      </c>
      <c r="F76" s="74">
        <v>-7.6</v>
      </c>
      <c r="G76" s="74" t="s">
        <v>10</v>
      </c>
      <c r="H76" s="74">
        <v>-9</v>
      </c>
      <c r="I76" s="74">
        <v>-6.4</v>
      </c>
      <c r="J76" s="58"/>
    </row>
    <row r="77" spans="1:10" s="59" customFormat="1" ht="9.75" customHeight="1">
      <c r="A77" s="90">
        <v>1999</v>
      </c>
      <c r="B77" s="91"/>
      <c r="C77" s="74">
        <v>-3.2</v>
      </c>
      <c r="D77" s="74">
        <v>-3.9</v>
      </c>
      <c r="E77" s="74">
        <v>-10.8</v>
      </c>
      <c r="F77" s="74">
        <v>-8.5</v>
      </c>
      <c r="G77" s="74" t="s">
        <v>10</v>
      </c>
      <c r="H77" s="74">
        <v>-9.7</v>
      </c>
      <c r="I77" s="74">
        <v>-6.5</v>
      </c>
      <c r="J77" s="58"/>
    </row>
    <row r="78" spans="1:10" s="59" customFormat="1" ht="9.75" customHeight="1">
      <c r="A78" s="90">
        <v>2000</v>
      </c>
      <c r="B78" s="91"/>
      <c r="C78" s="74">
        <v>-2</v>
      </c>
      <c r="D78" s="74">
        <v>-2.4</v>
      </c>
      <c r="E78" s="74">
        <v>-8.7</v>
      </c>
      <c r="F78" s="74">
        <v>-6.7</v>
      </c>
      <c r="G78" s="74" t="s">
        <v>10</v>
      </c>
      <c r="H78" s="74">
        <v>-7.2</v>
      </c>
      <c r="I78" s="74">
        <v>-5.4</v>
      </c>
      <c r="J78" s="58"/>
    </row>
    <row r="79" spans="1:10" s="59" customFormat="1" ht="9.75" customHeight="1">
      <c r="A79" s="90">
        <v>2001</v>
      </c>
      <c r="B79" s="91"/>
      <c r="C79" s="74">
        <v>-4.4</v>
      </c>
      <c r="D79" s="74">
        <v>-4.9</v>
      </c>
      <c r="E79" s="74">
        <v>-11.4</v>
      </c>
      <c r="F79" s="74">
        <v>-10.5</v>
      </c>
      <c r="G79" s="74" t="s">
        <v>10</v>
      </c>
      <c r="H79" s="74">
        <v>-10.6</v>
      </c>
      <c r="I79" s="74">
        <v>-9.7</v>
      </c>
      <c r="J79" s="58"/>
    </row>
    <row r="80" spans="1:10" s="59" customFormat="1" ht="9.75" customHeight="1">
      <c r="A80" s="90">
        <v>2002</v>
      </c>
      <c r="B80" s="91"/>
      <c r="C80" s="74">
        <v>-0.8</v>
      </c>
      <c r="D80" s="74">
        <v>-1</v>
      </c>
      <c r="E80" s="74">
        <v>-7.2</v>
      </c>
      <c r="F80" s="74">
        <v>-3.4</v>
      </c>
      <c r="G80" s="74" t="s">
        <v>10</v>
      </c>
      <c r="H80" s="74">
        <v>-3.2</v>
      </c>
      <c r="I80" s="74">
        <v>-4.4</v>
      </c>
      <c r="J80" s="58"/>
    </row>
    <row r="81" spans="1:10" s="59" customFormat="1" ht="9.75" customHeight="1">
      <c r="A81" s="90">
        <v>2003</v>
      </c>
      <c r="B81" s="91"/>
      <c r="C81" s="74">
        <v>-3.6</v>
      </c>
      <c r="D81" s="74">
        <v>-3</v>
      </c>
      <c r="E81" s="74">
        <v>-6.4</v>
      </c>
      <c r="F81" s="74">
        <v>-7.8</v>
      </c>
      <c r="G81" s="74" t="s">
        <v>10</v>
      </c>
      <c r="H81" s="74">
        <v>-10.7</v>
      </c>
      <c r="I81" s="74">
        <v>-6.5</v>
      </c>
      <c r="J81" s="58"/>
    </row>
    <row r="82" spans="1:10" s="57" customFormat="1" ht="9.75" customHeight="1">
      <c r="A82" s="90">
        <v>2004</v>
      </c>
      <c r="B82" s="91"/>
      <c r="C82" s="74">
        <v>-2.3</v>
      </c>
      <c r="D82" s="74">
        <v>-2.8</v>
      </c>
      <c r="E82" s="74">
        <v>-11.9</v>
      </c>
      <c r="F82" s="74">
        <v>-7.6</v>
      </c>
      <c r="G82" s="74" t="s">
        <v>10</v>
      </c>
      <c r="H82" s="74">
        <v>-8.2</v>
      </c>
      <c r="I82" s="74">
        <v>-6</v>
      </c>
      <c r="J82" s="64"/>
    </row>
    <row r="83" spans="1:10" s="59" customFormat="1" ht="9.75" customHeight="1">
      <c r="A83" s="90">
        <v>2005</v>
      </c>
      <c r="B83" s="91"/>
      <c r="C83" s="74">
        <v>-5.5</v>
      </c>
      <c r="D83" s="74">
        <v>-6.3</v>
      </c>
      <c r="E83" s="74">
        <v>-11.1</v>
      </c>
      <c r="F83" s="74">
        <v>-14.4</v>
      </c>
      <c r="G83" s="74" t="s">
        <v>10</v>
      </c>
      <c r="H83" s="74">
        <v>-14.4</v>
      </c>
      <c r="I83" s="74">
        <v>-10.4</v>
      </c>
      <c r="J83" s="58"/>
    </row>
    <row r="84" spans="1:10" s="59" customFormat="1" ht="9.75" customHeight="1">
      <c r="A84" s="90">
        <v>2006</v>
      </c>
      <c r="B84" s="91"/>
      <c r="C84" s="74">
        <v>-1.1</v>
      </c>
      <c r="D84" s="74">
        <v>-1</v>
      </c>
      <c r="E84" s="74">
        <v>-6.3</v>
      </c>
      <c r="F84" s="74">
        <v>-6.3</v>
      </c>
      <c r="G84" s="74" t="s">
        <v>10</v>
      </c>
      <c r="H84" s="74">
        <v>-5.6</v>
      </c>
      <c r="I84" s="74">
        <v>-3.7</v>
      </c>
      <c r="J84" s="58"/>
    </row>
    <row r="85" spans="1:10" s="59" customFormat="1" ht="9.75" customHeight="1">
      <c r="A85" s="90">
        <v>2007</v>
      </c>
      <c r="B85" s="91"/>
      <c r="C85" s="74">
        <v>-2.6</v>
      </c>
      <c r="D85" s="74">
        <v>-3.3</v>
      </c>
      <c r="E85" s="74">
        <v>-9.5</v>
      </c>
      <c r="F85" s="74">
        <v>-7.8</v>
      </c>
      <c r="G85" s="74" t="s">
        <v>10</v>
      </c>
      <c r="H85" s="74">
        <v>-8.8</v>
      </c>
      <c r="I85" s="74">
        <v>-5.6</v>
      </c>
      <c r="J85" s="58"/>
    </row>
    <row r="86" spans="1:10" s="59" customFormat="1" ht="9.75" customHeight="1">
      <c r="A86" s="90">
        <v>2008</v>
      </c>
      <c r="B86" s="91"/>
      <c r="C86" s="74">
        <v>-4</v>
      </c>
      <c r="D86" s="74">
        <v>-5.2</v>
      </c>
      <c r="E86" s="74">
        <v>-12.5</v>
      </c>
      <c r="F86" s="74">
        <v>-11.4</v>
      </c>
      <c r="G86" s="74" t="s">
        <v>10</v>
      </c>
      <c r="H86" s="74">
        <v>-10.9</v>
      </c>
      <c r="I86" s="74">
        <v>-8</v>
      </c>
      <c r="J86" s="58"/>
    </row>
    <row r="87" spans="1:10" s="59" customFormat="1" ht="9.75" customHeight="1">
      <c r="A87" s="90">
        <v>2009</v>
      </c>
      <c r="B87" s="91"/>
      <c r="C87" s="74">
        <v>-5.2</v>
      </c>
      <c r="D87" s="74">
        <v>-5.6</v>
      </c>
      <c r="E87" s="74">
        <v>-15.9</v>
      </c>
      <c r="F87" s="74">
        <v>-9.5</v>
      </c>
      <c r="G87" s="74" t="s">
        <v>10</v>
      </c>
      <c r="H87" s="74">
        <v>-15.4</v>
      </c>
      <c r="I87" s="74">
        <v>-8.3</v>
      </c>
      <c r="J87" s="58"/>
    </row>
    <row r="88" spans="1:10" s="59" customFormat="1" ht="9.75" customHeight="1">
      <c r="A88" s="90">
        <v>2010</v>
      </c>
      <c r="B88" s="91"/>
      <c r="C88" s="74">
        <v>-5</v>
      </c>
      <c r="D88" s="74">
        <v>-5.4</v>
      </c>
      <c r="E88" s="74">
        <v>-12.2</v>
      </c>
      <c r="F88" s="74">
        <v>-11.1</v>
      </c>
      <c r="G88" s="74" t="s">
        <v>10</v>
      </c>
      <c r="H88" s="74">
        <v>-12.3</v>
      </c>
      <c r="I88" s="74">
        <v>-9.2</v>
      </c>
      <c r="J88" s="58"/>
    </row>
    <row r="89" spans="1:10" s="59" customFormat="1" ht="9.75" customHeight="1">
      <c r="A89" s="90">
        <v>2011</v>
      </c>
      <c r="B89" s="91"/>
      <c r="C89" s="74">
        <v>-0.4</v>
      </c>
      <c r="D89" s="74">
        <v>-0.9</v>
      </c>
      <c r="E89" s="74">
        <v>-10.1</v>
      </c>
      <c r="F89" s="74">
        <v>-4.5</v>
      </c>
      <c r="G89" s="74" t="s">
        <v>10</v>
      </c>
      <c r="H89" s="74">
        <v>-6.5</v>
      </c>
      <c r="I89" s="74">
        <v>-5.3</v>
      </c>
      <c r="J89" s="58"/>
    </row>
    <row r="90" spans="1:10" s="59" customFormat="1" ht="9.75" customHeight="1">
      <c r="A90" s="90">
        <v>2012</v>
      </c>
      <c r="B90" s="91"/>
      <c r="C90" s="74">
        <v>-2.3</v>
      </c>
      <c r="D90" s="74">
        <v>-2.9</v>
      </c>
      <c r="E90" s="74">
        <v>-11.4</v>
      </c>
      <c r="F90" s="74">
        <v>-8.5</v>
      </c>
      <c r="G90" s="74" t="s">
        <v>10</v>
      </c>
      <c r="H90" s="74">
        <v>-7.5</v>
      </c>
      <c r="I90" s="74">
        <v>-5.9</v>
      </c>
      <c r="J90" s="58"/>
    </row>
    <row r="91" spans="1:10" s="59" customFormat="1" ht="9.75" customHeight="1">
      <c r="A91" s="90">
        <v>2013</v>
      </c>
      <c r="B91" s="91"/>
      <c r="C91" s="74">
        <v>-0.3</v>
      </c>
      <c r="D91" s="74">
        <v>-0.8</v>
      </c>
      <c r="E91" s="74">
        <v>-8.7</v>
      </c>
      <c r="F91" s="74">
        <v>-5.8</v>
      </c>
      <c r="G91" s="74">
        <v>-3.5</v>
      </c>
      <c r="H91" s="74">
        <v>-5.6</v>
      </c>
      <c r="I91" s="74">
        <v>-3.7</v>
      </c>
      <c r="J91" s="58"/>
    </row>
    <row r="92" spans="1:10" s="59" customFormat="1" ht="9.75" customHeight="1">
      <c r="A92" s="90">
        <v>2014</v>
      </c>
      <c r="B92" s="91"/>
      <c r="C92" s="74">
        <v>-1.7</v>
      </c>
      <c r="D92" s="74">
        <v>-1.3</v>
      </c>
      <c r="E92" s="74">
        <v>-7.9</v>
      </c>
      <c r="F92" s="74">
        <v>-4.3</v>
      </c>
      <c r="G92" s="74">
        <v>-2.9</v>
      </c>
      <c r="H92" s="74">
        <v>-7.4</v>
      </c>
      <c r="I92" s="74">
        <v>-3.8</v>
      </c>
      <c r="J92" s="58"/>
    </row>
    <row r="93" spans="1:10" s="59" customFormat="1" ht="9.75" customHeight="1">
      <c r="A93" s="90">
        <v>2015</v>
      </c>
      <c r="B93" s="91"/>
      <c r="C93" s="74">
        <v>1.1</v>
      </c>
      <c r="D93" s="74">
        <v>1.9</v>
      </c>
      <c r="E93" s="74">
        <v>-6.9</v>
      </c>
      <c r="F93" s="74">
        <v>-5.4</v>
      </c>
      <c r="G93" s="74">
        <v>-2.5</v>
      </c>
      <c r="H93" s="74">
        <v>-5</v>
      </c>
      <c r="I93" s="74">
        <v>-0.6</v>
      </c>
      <c r="J93" s="58"/>
    </row>
    <row r="94" spans="1:10" s="59" customFormat="1" ht="9.75" customHeight="1">
      <c r="A94" s="90">
        <v>2016</v>
      </c>
      <c r="B94" s="91"/>
      <c r="C94" s="74">
        <v>-0.3</v>
      </c>
      <c r="D94" s="74">
        <v>-0.2</v>
      </c>
      <c r="E94" s="74">
        <v>-8.4</v>
      </c>
      <c r="F94" s="74">
        <v>-6</v>
      </c>
      <c r="G94" s="74">
        <v>-4</v>
      </c>
      <c r="H94" s="74">
        <v>-5.9</v>
      </c>
      <c r="I94" s="74">
        <v>-2.7</v>
      </c>
      <c r="J94" s="58"/>
    </row>
    <row r="95" spans="1:10" s="59" customFormat="1" ht="9.75" customHeight="1">
      <c r="A95" s="90">
        <v>2017</v>
      </c>
      <c r="B95" s="91"/>
      <c r="C95" s="74">
        <v>-1.5</v>
      </c>
      <c r="D95" s="74">
        <v>-2.4</v>
      </c>
      <c r="E95" s="74">
        <v>-12.9</v>
      </c>
      <c r="F95" s="74">
        <v>-9.6</v>
      </c>
      <c r="G95" s="74">
        <v>-5.3</v>
      </c>
      <c r="H95" s="74">
        <v>-7.6</v>
      </c>
      <c r="I95" s="74">
        <v>-6.4</v>
      </c>
      <c r="J95" s="58"/>
    </row>
    <row r="96" spans="1:10" s="59" customFormat="1" ht="9.75" customHeight="1">
      <c r="A96" s="90">
        <v>2018</v>
      </c>
      <c r="B96" s="91"/>
      <c r="C96" s="74">
        <v>-1.6</v>
      </c>
      <c r="D96" s="74">
        <v>-2</v>
      </c>
      <c r="E96" s="74">
        <v>-9.2</v>
      </c>
      <c r="F96" s="74">
        <v>-6.5</v>
      </c>
      <c r="G96" s="74">
        <v>-4.9</v>
      </c>
      <c r="H96" s="74">
        <v>-7.4</v>
      </c>
      <c r="I96" s="74">
        <v>-4.4</v>
      </c>
      <c r="J96" s="58"/>
    </row>
    <row r="97" spans="1:10" s="59" customFormat="1" ht="9.75" customHeight="1">
      <c r="A97" s="90">
        <v>2019</v>
      </c>
      <c r="B97" s="91"/>
      <c r="C97" s="76">
        <v>0.3</v>
      </c>
      <c r="D97" s="76">
        <v>-0.3</v>
      </c>
      <c r="E97" s="76">
        <v>-6.5</v>
      </c>
      <c r="F97" s="76">
        <v>-4.4</v>
      </c>
      <c r="G97" s="76">
        <v>-2.5</v>
      </c>
      <c r="H97" s="76">
        <v>-4.5</v>
      </c>
      <c r="I97" s="76">
        <v>-2.9</v>
      </c>
      <c r="J97" s="58"/>
    </row>
    <row r="98" spans="1:10" s="59" customFormat="1" ht="9.75" customHeight="1">
      <c r="A98" s="90">
        <v>2020</v>
      </c>
      <c r="B98" s="91"/>
      <c r="C98" s="43">
        <v>-1.5</v>
      </c>
      <c r="D98" s="43">
        <v>-1.8</v>
      </c>
      <c r="E98" s="43">
        <v>-10.1</v>
      </c>
      <c r="F98" s="43">
        <v>-11.2</v>
      </c>
      <c r="G98" s="43">
        <v>-3.9</v>
      </c>
      <c r="H98" s="43">
        <v>-8.7</v>
      </c>
      <c r="I98" s="43">
        <v>-5.5</v>
      </c>
      <c r="J98" s="58"/>
    </row>
    <row r="99" spans="1:10" s="59" customFormat="1" ht="9.75" customHeight="1">
      <c r="A99" s="90">
        <v>2021</v>
      </c>
      <c r="B99" s="91"/>
      <c r="C99" s="74">
        <v>-0.2</v>
      </c>
      <c r="D99" s="74">
        <v>-0.6</v>
      </c>
      <c r="E99" s="74">
        <v>-8.1</v>
      </c>
      <c r="F99" s="74">
        <v>-4.8</v>
      </c>
      <c r="G99" s="74">
        <v>-3.3</v>
      </c>
      <c r="H99" s="74">
        <v>-5.3</v>
      </c>
      <c r="I99" s="74">
        <v>-4</v>
      </c>
      <c r="J99" s="58"/>
    </row>
    <row r="100" spans="1:10" s="59" customFormat="1" ht="9.75" customHeight="1">
      <c r="A100" s="103">
        <v>2022</v>
      </c>
      <c r="B100" s="104"/>
      <c r="C100" s="74">
        <v>-1.7</v>
      </c>
      <c r="D100" s="74">
        <v>-2.2</v>
      </c>
      <c r="E100" s="74">
        <v>-11.8</v>
      </c>
      <c r="F100" s="74">
        <v>-5.7</v>
      </c>
      <c r="G100" s="74">
        <v>-5.1</v>
      </c>
      <c r="H100" s="74">
        <v>-7.2</v>
      </c>
      <c r="I100" s="74">
        <v>-5.2</v>
      </c>
      <c r="J100" s="58"/>
    </row>
    <row r="101" spans="1:10" s="59" customFormat="1" ht="9.75" customHeight="1">
      <c r="A101" s="103">
        <v>2023</v>
      </c>
      <c r="B101" s="104"/>
      <c r="C101" s="74">
        <v>0.1</v>
      </c>
      <c r="D101" s="74">
        <v>-0.8</v>
      </c>
      <c r="E101" s="74">
        <v>-8.1</v>
      </c>
      <c r="F101" s="74">
        <v>-3.8</v>
      </c>
      <c r="G101" s="74">
        <v>-2.9</v>
      </c>
      <c r="H101" s="74">
        <v>-4.2</v>
      </c>
      <c r="I101" s="74">
        <v>-3.6</v>
      </c>
      <c r="J101" s="58"/>
    </row>
    <row r="102" spans="1:10" s="59" customFormat="1" ht="9.75" customHeight="1">
      <c r="A102" s="103">
        <v>2024</v>
      </c>
      <c r="B102" s="104"/>
      <c r="C102" s="74" t="s">
        <v>9</v>
      </c>
      <c r="D102" s="74" t="s">
        <v>9</v>
      </c>
      <c r="E102" s="74" t="s">
        <v>9</v>
      </c>
      <c r="F102" s="74" t="s">
        <v>9</v>
      </c>
      <c r="G102" s="74" t="s">
        <v>9</v>
      </c>
      <c r="H102" s="74" t="s">
        <v>9</v>
      </c>
      <c r="I102" s="74" t="s">
        <v>9</v>
      </c>
      <c r="J102" s="58"/>
    </row>
    <row r="103" spans="1:10" s="59" customFormat="1" ht="9.75" customHeight="1">
      <c r="A103" s="88"/>
      <c r="B103" s="105"/>
      <c r="C103" s="105"/>
      <c r="D103" s="105"/>
      <c r="E103" s="105"/>
      <c r="F103" s="105"/>
      <c r="G103" s="105"/>
      <c r="H103" s="105"/>
      <c r="I103" s="105"/>
      <c r="J103" s="58"/>
    </row>
    <row r="104" spans="1:11" s="57" customFormat="1" ht="9.75" customHeight="1">
      <c r="A104" s="100" t="s">
        <v>27</v>
      </c>
      <c r="B104" s="101"/>
      <c r="C104" s="101"/>
      <c r="D104" s="101"/>
      <c r="E104" s="101"/>
      <c r="F104" s="101"/>
      <c r="G104" s="101"/>
      <c r="H104" s="101"/>
      <c r="I104" s="101"/>
      <c r="J104" s="55"/>
      <c r="K104" s="56"/>
    </row>
    <row r="105" spans="1:10" s="59" customFormat="1" ht="9.75" customHeight="1">
      <c r="A105" s="90">
        <v>1981</v>
      </c>
      <c r="B105" s="91"/>
      <c r="C105" s="74">
        <v>11.9</v>
      </c>
      <c r="D105" s="74">
        <v>13.1</v>
      </c>
      <c r="E105" s="74">
        <v>11.3</v>
      </c>
      <c r="F105" s="74">
        <v>12.6</v>
      </c>
      <c r="G105" s="74" t="s">
        <v>10</v>
      </c>
      <c r="H105" s="74">
        <v>11.9</v>
      </c>
      <c r="I105" s="74" t="s">
        <v>10</v>
      </c>
      <c r="J105" s="58"/>
    </row>
    <row r="106" spans="1:10" s="59" customFormat="1" ht="9.75" customHeight="1">
      <c r="A106" s="90">
        <v>1982</v>
      </c>
      <c r="B106" s="91"/>
      <c r="C106" s="74">
        <v>15.3</v>
      </c>
      <c r="D106" s="74">
        <v>14.8</v>
      </c>
      <c r="E106" s="74">
        <v>8.7</v>
      </c>
      <c r="F106" s="74">
        <v>15.6</v>
      </c>
      <c r="G106" s="74" t="s">
        <v>10</v>
      </c>
      <c r="H106" s="74">
        <v>14.6</v>
      </c>
      <c r="I106" s="74" t="s">
        <v>10</v>
      </c>
      <c r="J106" s="58"/>
    </row>
    <row r="107" spans="1:10" s="59" customFormat="1" ht="9.75" customHeight="1">
      <c r="A107" s="90">
        <v>1983</v>
      </c>
      <c r="B107" s="91"/>
      <c r="C107" s="74">
        <v>14</v>
      </c>
      <c r="D107" s="74">
        <v>16.3</v>
      </c>
      <c r="E107" s="74">
        <v>15.1</v>
      </c>
      <c r="F107" s="74">
        <v>12.3</v>
      </c>
      <c r="G107" s="74" t="s">
        <v>10</v>
      </c>
      <c r="H107" s="74">
        <v>13.2</v>
      </c>
      <c r="I107" s="74" t="s">
        <v>10</v>
      </c>
      <c r="J107" s="58"/>
    </row>
    <row r="108" spans="1:10" s="59" customFormat="1" ht="9.75" customHeight="1">
      <c r="A108" s="90">
        <v>1984</v>
      </c>
      <c r="B108" s="91"/>
      <c r="C108" s="74">
        <v>21.2</v>
      </c>
      <c r="D108" s="74">
        <v>20.3</v>
      </c>
      <c r="E108" s="74">
        <v>11.3</v>
      </c>
      <c r="F108" s="74">
        <v>16.6</v>
      </c>
      <c r="G108" s="74" t="s">
        <v>10</v>
      </c>
      <c r="H108" s="74">
        <v>20.3</v>
      </c>
      <c r="I108" s="74" t="s">
        <v>10</v>
      </c>
      <c r="J108" s="58"/>
    </row>
    <row r="109" spans="1:10" s="59" customFormat="1" ht="9.75" customHeight="1">
      <c r="A109" s="90">
        <v>1985</v>
      </c>
      <c r="B109" s="91"/>
      <c r="C109" s="74">
        <v>16.2</v>
      </c>
      <c r="D109" s="74">
        <v>19.9</v>
      </c>
      <c r="E109" s="74">
        <v>12.1</v>
      </c>
      <c r="F109" s="74">
        <v>15.7</v>
      </c>
      <c r="G109" s="74" t="s">
        <v>10</v>
      </c>
      <c r="H109" s="74">
        <v>15.7</v>
      </c>
      <c r="I109" s="74" t="s">
        <v>10</v>
      </c>
      <c r="J109" s="60"/>
    </row>
    <row r="110" spans="1:10" s="59" customFormat="1" ht="9.75" customHeight="1">
      <c r="A110" s="90">
        <v>1986</v>
      </c>
      <c r="B110" s="91"/>
      <c r="C110" s="74">
        <v>13.8</v>
      </c>
      <c r="D110" s="74">
        <v>15.2</v>
      </c>
      <c r="E110" s="74">
        <v>12.2</v>
      </c>
      <c r="F110" s="74">
        <v>12.8</v>
      </c>
      <c r="G110" s="74" t="s">
        <v>10</v>
      </c>
      <c r="H110" s="74">
        <v>13.4</v>
      </c>
      <c r="I110" s="74" t="s">
        <v>10</v>
      </c>
      <c r="J110" s="58"/>
    </row>
    <row r="111" spans="1:10" s="59" customFormat="1" ht="9.75" customHeight="1">
      <c r="A111" s="90">
        <v>1987</v>
      </c>
      <c r="B111" s="91"/>
      <c r="C111" s="74">
        <v>18.1</v>
      </c>
      <c r="D111" s="74">
        <v>16.5</v>
      </c>
      <c r="E111" s="74">
        <v>15.3</v>
      </c>
      <c r="F111" s="74">
        <v>13.9</v>
      </c>
      <c r="G111" s="74" t="s">
        <v>10</v>
      </c>
      <c r="H111" s="74">
        <v>17.1</v>
      </c>
      <c r="I111" s="74" t="s">
        <v>10</v>
      </c>
      <c r="J111" s="61"/>
    </row>
    <row r="112" spans="1:10" s="59" customFormat="1" ht="9.75" customHeight="1">
      <c r="A112" s="90">
        <v>1988</v>
      </c>
      <c r="B112" s="91"/>
      <c r="C112" s="74">
        <v>19.1</v>
      </c>
      <c r="D112" s="74">
        <v>19</v>
      </c>
      <c r="E112" s="74">
        <v>11.4</v>
      </c>
      <c r="F112" s="74">
        <v>18.7</v>
      </c>
      <c r="G112" s="74" t="s">
        <v>10</v>
      </c>
      <c r="H112" s="74">
        <v>19</v>
      </c>
      <c r="I112" s="74">
        <v>16.3</v>
      </c>
      <c r="J112" s="58"/>
    </row>
    <row r="113" spans="1:10" s="59" customFormat="1" ht="9.75" customHeight="1">
      <c r="A113" s="90">
        <v>1989</v>
      </c>
      <c r="B113" s="91"/>
      <c r="C113" s="74">
        <v>16.2</v>
      </c>
      <c r="D113" s="74">
        <v>13.7</v>
      </c>
      <c r="E113" s="74">
        <v>9.8</v>
      </c>
      <c r="F113" s="74">
        <v>14.2</v>
      </c>
      <c r="G113" s="74" t="s">
        <v>10</v>
      </c>
      <c r="H113" s="74">
        <v>14.3</v>
      </c>
      <c r="I113" s="74">
        <v>15.8</v>
      </c>
      <c r="J113" s="58"/>
    </row>
    <row r="114" spans="1:10" s="59" customFormat="1" ht="9.75" customHeight="1">
      <c r="A114" s="90">
        <v>1990</v>
      </c>
      <c r="B114" s="91"/>
      <c r="C114" s="74">
        <v>10.9</v>
      </c>
      <c r="D114" s="74">
        <v>11</v>
      </c>
      <c r="E114" s="74">
        <v>6.4</v>
      </c>
      <c r="F114" s="74">
        <v>10</v>
      </c>
      <c r="G114" s="74" t="s">
        <v>10</v>
      </c>
      <c r="H114" s="74">
        <v>9.7</v>
      </c>
      <c r="I114" s="74">
        <v>12.1</v>
      </c>
      <c r="J114" s="62"/>
    </row>
    <row r="115" spans="1:10" s="59" customFormat="1" ht="9.75" customHeight="1">
      <c r="A115" s="90">
        <v>1991</v>
      </c>
      <c r="B115" s="91"/>
      <c r="C115" s="74">
        <v>19.6</v>
      </c>
      <c r="D115" s="74">
        <v>15.8</v>
      </c>
      <c r="E115" s="74">
        <v>11.3</v>
      </c>
      <c r="F115" s="74">
        <v>16.4</v>
      </c>
      <c r="G115" s="74" t="s">
        <v>10</v>
      </c>
      <c r="H115" s="74">
        <v>18.2</v>
      </c>
      <c r="I115" s="74">
        <v>17.1</v>
      </c>
      <c r="J115" s="58"/>
    </row>
    <row r="116" spans="1:10" s="59" customFormat="1" ht="9.75" customHeight="1">
      <c r="A116" s="90">
        <v>1992</v>
      </c>
      <c r="B116" s="91"/>
      <c r="C116" s="74">
        <v>11.4</v>
      </c>
      <c r="D116" s="74">
        <v>12.5</v>
      </c>
      <c r="E116" s="74">
        <v>8.4</v>
      </c>
      <c r="F116" s="74">
        <v>11.8</v>
      </c>
      <c r="G116" s="74" t="s">
        <v>10</v>
      </c>
      <c r="H116" s="74">
        <v>13.8</v>
      </c>
      <c r="I116" s="74">
        <v>12</v>
      </c>
      <c r="J116" s="58"/>
    </row>
    <row r="117" spans="1:10" s="59" customFormat="1" ht="9.75" customHeight="1">
      <c r="A117" s="90">
        <v>1993</v>
      </c>
      <c r="B117" s="91"/>
      <c r="C117" s="74">
        <v>13.2</v>
      </c>
      <c r="D117" s="74">
        <v>11.5</v>
      </c>
      <c r="E117" s="74">
        <v>11.1</v>
      </c>
      <c r="F117" s="74">
        <v>12</v>
      </c>
      <c r="G117" s="74" t="s">
        <v>10</v>
      </c>
      <c r="H117" s="74">
        <v>12.6</v>
      </c>
      <c r="I117" s="74">
        <v>16</v>
      </c>
      <c r="J117" s="58"/>
    </row>
    <row r="118" spans="1:10" s="59" customFormat="1" ht="9.75" customHeight="1">
      <c r="A118" s="90">
        <v>1994</v>
      </c>
      <c r="B118" s="91"/>
      <c r="C118" s="74">
        <v>18.8</v>
      </c>
      <c r="D118" s="74">
        <v>19.4</v>
      </c>
      <c r="E118" s="74">
        <v>17.1</v>
      </c>
      <c r="F118" s="74">
        <v>19.9</v>
      </c>
      <c r="G118" s="74" t="s">
        <v>10</v>
      </c>
      <c r="H118" s="74">
        <v>18.4</v>
      </c>
      <c r="I118" s="74">
        <v>18.2</v>
      </c>
      <c r="J118" s="58"/>
    </row>
    <row r="119" spans="1:10" s="59" customFormat="1" ht="9.75" customHeight="1">
      <c r="A119" s="90">
        <v>1995</v>
      </c>
      <c r="B119" s="91"/>
      <c r="C119" s="74">
        <v>9.3</v>
      </c>
      <c r="D119" s="74">
        <v>10.6</v>
      </c>
      <c r="E119" s="74">
        <v>8.4</v>
      </c>
      <c r="F119" s="74">
        <v>10.2</v>
      </c>
      <c r="G119" s="74" t="s">
        <v>10</v>
      </c>
      <c r="H119" s="74">
        <v>10.7</v>
      </c>
      <c r="I119" s="74">
        <v>12.5</v>
      </c>
      <c r="J119" s="58"/>
    </row>
    <row r="120" spans="1:12" s="59" customFormat="1" ht="9.75" customHeight="1">
      <c r="A120" s="90">
        <v>1996</v>
      </c>
      <c r="B120" s="91"/>
      <c r="C120" s="74">
        <v>12.8</v>
      </c>
      <c r="D120" s="74">
        <v>11.5</v>
      </c>
      <c r="E120" s="74">
        <v>7.3</v>
      </c>
      <c r="F120" s="74">
        <v>12.4</v>
      </c>
      <c r="G120" s="74" t="s">
        <v>10</v>
      </c>
      <c r="H120" s="74">
        <v>13.4</v>
      </c>
      <c r="I120" s="74">
        <v>9.6</v>
      </c>
      <c r="J120" s="58"/>
      <c r="L120" s="63"/>
    </row>
    <row r="121" spans="1:10" s="59" customFormat="1" ht="9.75" customHeight="1">
      <c r="A121" s="90">
        <v>1997</v>
      </c>
      <c r="B121" s="91"/>
      <c r="C121" s="74">
        <v>16.1</v>
      </c>
      <c r="D121" s="74">
        <v>17.1</v>
      </c>
      <c r="E121" s="74">
        <v>7.2</v>
      </c>
      <c r="F121" s="74">
        <v>16.9</v>
      </c>
      <c r="G121" s="74" t="s">
        <v>10</v>
      </c>
      <c r="H121" s="74">
        <v>15.6</v>
      </c>
      <c r="I121" s="74">
        <v>13.3</v>
      </c>
      <c r="J121" s="58"/>
    </row>
    <row r="122" spans="1:10" s="59" customFormat="1" ht="9.75" customHeight="1">
      <c r="A122" s="90">
        <v>1998</v>
      </c>
      <c r="B122" s="91"/>
      <c r="C122" s="74">
        <v>16.1</v>
      </c>
      <c r="D122" s="74">
        <v>18.6</v>
      </c>
      <c r="E122" s="74">
        <v>16.6</v>
      </c>
      <c r="F122" s="74">
        <v>17.6</v>
      </c>
      <c r="G122" s="74" t="s">
        <v>10</v>
      </c>
      <c r="H122" s="74">
        <v>16.1</v>
      </c>
      <c r="I122" s="74">
        <v>18.1</v>
      </c>
      <c r="J122" s="58"/>
    </row>
    <row r="123" spans="1:10" s="59" customFormat="1" ht="9.75" customHeight="1">
      <c r="A123" s="90">
        <v>1999</v>
      </c>
      <c r="B123" s="91"/>
      <c r="C123" s="74">
        <v>11.8</v>
      </c>
      <c r="D123" s="74">
        <v>11.3</v>
      </c>
      <c r="E123" s="74">
        <v>10.4</v>
      </c>
      <c r="F123" s="74">
        <v>10.2</v>
      </c>
      <c r="G123" s="74" t="s">
        <v>10</v>
      </c>
      <c r="H123" s="74">
        <v>11.4</v>
      </c>
      <c r="I123" s="74">
        <v>13.2</v>
      </c>
      <c r="J123" s="58"/>
    </row>
    <row r="124" spans="1:10" s="59" customFormat="1" ht="9.75" customHeight="1">
      <c r="A124" s="90">
        <v>2000</v>
      </c>
      <c r="B124" s="91"/>
      <c r="C124" s="74">
        <v>11.7</v>
      </c>
      <c r="D124" s="74">
        <v>13</v>
      </c>
      <c r="E124" s="74">
        <v>7</v>
      </c>
      <c r="F124" s="74">
        <v>11.1</v>
      </c>
      <c r="G124" s="74" t="s">
        <v>10</v>
      </c>
      <c r="H124" s="74">
        <v>12.3</v>
      </c>
      <c r="I124" s="74">
        <v>12.1</v>
      </c>
      <c r="J124" s="58"/>
    </row>
    <row r="125" spans="1:10" s="59" customFormat="1" ht="9.75" customHeight="1">
      <c r="A125" s="90">
        <v>2001</v>
      </c>
      <c r="B125" s="91"/>
      <c r="C125" s="74">
        <v>18.2</v>
      </c>
      <c r="D125" s="74">
        <v>19.4</v>
      </c>
      <c r="E125" s="74">
        <v>10.4</v>
      </c>
      <c r="F125" s="74">
        <v>19.6</v>
      </c>
      <c r="G125" s="74" t="s">
        <v>10</v>
      </c>
      <c r="H125" s="74">
        <v>18</v>
      </c>
      <c r="I125" s="74">
        <v>14.9</v>
      </c>
      <c r="J125" s="58"/>
    </row>
    <row r="126" spans="1:10" s="59" customFormat="1" ht="9.75" customHeight="1">
      <c r="A126" s="90">
        <v>2002</v>
      </c>
      <c r="B126" s="91"/>
      <c r="C126" s="74">
        <v>11.7</v>
      </c>
      <c r="D126" s="74">
        <v>13.8</v>
      </c>
      <c r="E126" s="74">
        <v>8.5</v>
      </c>
      <c r="F126" s="74">
        <v>12.2</v>
      </c>
      <c r="G126" s="74" t="s">
        <v>10</v>
      </c>
      <c r="H126" s="74">
        <v>15.1</v>
      </c>
      <c r="I126" s="74">
        <v>13.2</v>
      </c>
      <c r="J126" s="58"/>
    </row>
    <row r="127" spans="1:10" s="59" customFormat="1" ht="9.75" customHeight="1">
      <c r="A127" s="90">
        <v>2003</v>
      </c>
      <c r="B127" s="91"/>
      <c r="C127" s="74">
        <v>16.5</v>
      </c>
      <c r="D127" s="74">
        <v>16.7</v>
      </c>
      <c r="E127" s="74">
        <v>11.3</v>
      </c>
      <c r="F127" s="74">
        <v>16.9</v>
      </c>
      <c r="G127" s="74" t="s">
        <v>10</v>
      </c>
      <c r="H127" s="74">
        <v>16.1</v>
      </c>
      <c r="I127" s="74">
        <v>16.9</v>
      </c>
      <c r="J127" s="58"/>
    </row>
    <row r="128" spans="1:10" s="57" customFormat="1" ht="9.75" customHeight="1">
      <c r="A128" s="90">
        <v>2004</v>
      </c>
      <c r="B128" s="91"/>
      <c r="C128" s="74">
        <v>10.3</v>
      </c>
      <c r="D128" s="74">
        <v>12.1</v>
      </c>
      <c r="E128" s="74">
        <v>6.7</v>
      </c>
      <c r="F128" s="74">
        <v>11.4</v>
      </c>
      <c r="G128" s="74" t="s">
        <v>10</v>
      </c>
      <c r="H128" s="74">
        <v>13.9</v>
      </c>
      <c r="I128" s="74">
        <v>11.2</v>
      </c>
      <c r="J128" s="64"/>
    </row>
    <row r="129" spans="1:10" s="59" customFormat="1" ht="9.75" customHeight="1">
      <c r="A129" s="90">
        <v>2005</v>
      </c>
      <c r="B129" s="91"/>
      <c r="C129" s="74">
        <v>12</v>
      </c>
      <c r="D129" s="74">
        <v>12.1</v>
      </c>
      <c r="E129" s="74">
        <v>7.8</v>
      </c>
      <c r="F129" s="74">
        <v>10.4</v>
      </c>
      <c r="G129" s="74" t="s">
        <v>10</v>
      </c>
      <c r="H129" s="74">
        <v>11.4</v>
      </c>
      <c r="I129" s="74">
        <v>10.3</v>
      </c>
      <c r="J129" s="58"/>
    </row>
    <row r="130" spans="1:10" s="59" customFormat="1" ht="9.75" customHeight="1">
      <c r="A130" s="90">
        <v>2006</v>
      </c>
      <c r="B130" s="91"/>
      <c r="C130" s="74">
        <v>11.9</v>
      </c>
      <c r="D130" s="74">
        <v>12.4</v>
      </c>
      <c r="E130" s="74">
        <v>8.3</v>
      </c>
      <c r="F130" s="74">
        <v>12.2</v>
      </c>
      <c r="G130" s="74" t="s">
        <v>10</v>
      </c>
      <c r="H130" s="74">
        <v>12</v>
      </c>
      <c r="I130" s="74">
        <v>9.9</v>
      </c>
      <c r="J130" s="58"/>
    </row>
    <row r="131" spans="1:10" s="59" customFormat="1" ht="9.75" customHeight="1">
      <c r="A131" s="90">
        <v>2007</v>
      </c>
      <c r="B131" s="91"/>
      <c r="C131" s="74">
        <v>13.7</v>
      </c>
      <c r="D131" s="74">
        <v>14.5</v>
      </c>
      <c r="E131" s="74">
        <v>9</v>
      </c>
      <c r="F131" s="74">
        <v>14.1</v>
      </c>
      <c r="G131" s="74" t="s">
        <v>10</v>
      </c>
      <c r="H131" s="74">
        <v>13.8</v>
      </c>
      <c r="I131" s="74">
        <v>13</v>
      </c>
      <c r="J131" s="58"/>
    </row>
    <row r="132" spans="1:10" s="59" customFormat="1" ht="9.75" customHeight="1">
      <c r="A132" s="90">
        <v>2008</v>
      </c>
      <c r="B132" s="91"/>
      <c r="C132" s="74">
        <v>19.5</v>
      </c>
      <c r="D132" s="74">
        <v>20.5</v>
      </c>
      <c r="E132" s="74">
        <v>11</v>
      </c>
      <c r="F132" s="74">
        <v>20</v>
      </c>
      <c r="G132" s="74" t="s">
        <v>10</v>
      </c>
      <c r="H132" s="74">
        <v>19.7</v>
      </c>
      <c r="I132" s="74">
        <v>18.2</v>
      </c>
      <c r="J132" s="58"/>
    </row>
    <row r="133" spans="1:10" s="59" customFormat="1" ht="9.75" customHeight="1">
      <c r="A133" s="90">
        <v>2009</v>
      </c>
      <c r="B133" s="91"/>
      <c r="C133" s="74">
        <v>14.9</v>
      </c>
      <c r="D133" s="74">
        <v>14.7</v>
      </c>
      <c r="E133" s="74">
        <v>9.5</v>
      </c>
      <c r="F133" s="74">
        <v>15.3</v>
      </c>
      <c r="G133" s="74" t="s">
        <v>10</v>
      </c>
      <c r="H133" s="74">
        <v>14.8</v>
      </c>
      <c r="I133" s="74">
        <v>12.5</v>
      </c>
      <c r="J133" s="58"/>
    </row>
    <row r="134" spans="1:10" s="59" customFormat="1" ht="9.75" customHeight="1">
      <c r="A134" s="90">
        <v>2010</v>
      </c>
      <c r="B134" s="91"/>
      <c r="C134" s="74">
        <v>13</v>
      </c>
      <c r="D134" s="74">
        <v>13.6</v>
      </c>
      <c r="E134" s="74">
        <v>9.9</v>
      </c>
      <c r="F134" s="74">
        <v>13.4</v>
      </c>
      <c r="G134" s="74" t="s">
        <v>10</v>
      </c>
      <c r="H134" s="74">
        <v>11.7</v>
      </c>
      <c r="I134" s="74">
        <v>15.2</v>
      </c>
      <c r="J134" s="58"/>
    </row>
    <row r="135" spans="1:10" s="59" customFormat="1" ht="9.75" customHeight="1">
      <c r="A135" s="90">
        <v>2011</v>
      </c>
      <c r="B135" s="91"/>
      <c r="C135" s="74">
        <v>16.4</v>
      </c>
      <c r="D135" s="74">
        <v>15.5</v>
      </c>
      <c r="E135" s="74">
        <v>7.4</v>
      </c>
      <c r="F135" s="74">
        <v>15.9</v>
      </c>
      <c r="G135" s="74" t="s">
        <v>10</v>
      </c>
      <c r="H135" s="74">
        <v>16.9</v>
      </c>
      <c r="I135" s="74">
        <v>13.3</v>
      </c>
      <c r="J135" s="58"/>
    </row>
    <row r="136" spans="1:10" s="59" customFormat="1" ht="9.75" customHeight="1">
      <c r="A136" s="90">
        <v>2012</v>
      </c>
      <c r="B136" s="91"/>
      <c r="C136" s="74">
        <v>14.5</v>
      </c>
      <c r="D136" s="74">
        <v>13.4</v>
      </c>
      <c r="E136" s="74">
        <v>5.7</v>
      </c>
      <c r="F136" s="74">
        <v>13.6</v>
      </c>
      <c r="G136" s="74" t="s">
        <v>10</v>
      </c>
      <c r="H136" s="74">
        <v>14.2</v>
      </c>
      <c r="I136" s="74">
        <v>11.1</v>
      </c>
      <c r="J136" s="58"/>
    </row>
    <row r="137" spans="1:10" s="59" customFormat="1" ht="9.75" customHeight="1">
      <c r="A137" s="90">
        <v>2013</v>
      </c>
      <c r="B137" s="91"/>
      <c r="C137" s="74">
        <v>17</v>
      </c>
      <c r="D137" s="74">
        <v>17</v>
      </c>
      <c r="E137" s="74">
        <v>12.1</v>
      </c>
      <c r="F137" s="74">
        <v>17</v>
      </c>
      <c r="G137" s="74">
        <v>14.6</v>
      </c>
      <c r="H137" s="74">
        <v>16.8</v>
      </c>
      <c r="I137" s="74">
        <v>13.6</v>
      </c>
      <c r="J137" s="58"/>
    </row>
    <row r="138" spans="1:10" s="59" customFormat="1" ht="9.75" customHeight="1">
      <c r="A138" s="90">
        <v>2014</v>
      </c>
      <c r="B138" s="91"/>
      <c r="C138" s="74">
        <v>13.1</v>
      </c>
      <c r="D138" s="74">
        <v>14.1</v>
      </c>
      <c r="E138" s="74">
        <v>10.7</v>
      </c>
      <c r="F138" s="74">
        <v>13.3</v>
      </c>
      <c r="G138" s="74">
        <v>15.6</v>
      </c>
      <c r="H138" s="74">
        <v>13.1</v>
      </c>
      <c r="I138" s="74">
        <v>15</v>
      </c>
      <c r="J138" s="58"/>
    </row>
    <row r="139" spans="1:10" s="59" customFormat="1" ht="9.75" customHeight="1">
      <c r="A139" s="90">
        <v>2015</v>
      </c>
      <c r="B139" s="91"/>
      <c r="C139" s="74">
        <v>13.8</v>
      </c>
      <c r="D139" s="74">
        <v>19.5</v>
      </c>
      <c r="E139" s="74">
        <v>12</v>
      </c>
      <c r="F139" s="74">
        <v>19</v>
      </c>
      <c r="G139" s="74">
        <v>19.8</v>
      </c>
      <c r="H139" s="74">
        <v>14.4</v>
      </c>
      <c r="I139" s="74">
        <v>17.5</v>
      </c>
      <c r="J139" s="58"/>
    </row>
    <row r="140" spans="1:10" s="59" customFormat="1" ht="9.75" customHeight="1">
      <c r="A140" s="90">
        <v>2016</v>
      </c>
      <c r="B140" s="91"/>
      <c r="C140" s="74">
        <v>18.4</v>
      </c>
      <c r="D140" s="74">
        <v>18.6</v>
      </c>
      <c r="E140" s="74">
        <v>13.9</v>
      </c>
      <c r="F140" s="74">
        <v>18.2</v>
      </c>
      <c r="G140" s="74">
        <v>20.9</v>
      </c>
      <c r="H140" s="74">
        <v>17.7</v>
      </c>
      <c r="I140" s="74">
        <v>19.6</v>
      </c>
      <c r="J140" s="58"/>
    </row>
    <row r="141" spans="1:10" s="59" customFormat="1" ht="9.75" customHeight="1">
      <c r="A141" s="90">
        <v>2017</v>
      </c>
      <c r="B141" s="91"/>
      <c r="C141" s="74">
        <v>10.3</v>
      </c>
      <c r="D141" s="74">
        <v>13.9</v>
      </c>
      <c r="E141" s="74">
        <v>8.9</v>
      </c>
      <c r="F141" s="74">
        <v>9.4</v>
      </c>
      <c r="G141" s="74">
        <v>12.7</v>
      </c>
      <c r="H141" s="74">
        <v>11.6</v>
      </c>
      <c r="I141" s="74">
        <v>12.3</v>
      </c>
      <c r="J141" s="58"/>
    </row>
    <row r="142" spans="1:10" s="59" customFormat="1" ht="9.75" customHeight="1">
      <c r="A142" s="90">
        <v>2018</v>
      </c>
      <c r="B142" s="91"/>
      <c r="C142" s="74">
        <v>18.4</v>
      </c>
      <c r="D142" s="74">
        <v>18.2</v>
      </c>
      <c r="E142" s="74">
        <v>12.1</v>
      </c>
      <c r="F142" s="74">
        <v>16.9</v>
      </c>
      <c r="G142" s="74">
        <v>18.5</v>
      </c>
      <c r="H142" s="74">
        <v>18.3</v>
      </c>
      <c r="I142" s="74">
        <v>16.7</v>
      </c>
      <c r="J142" s="58"/>
    </row>
    <row r="143" spans="1:10" s="59" customFormat="1" ht="9.75" customHeight="1">
      <c r="A143" s="90">
        <v>2019</v>
      </c>
      <c r="B143" s="91"/>
      <c r="C143" s="76">
        <v>16.7</v>
      </c>
      <c r="D143" s="76">
        <v>15.9</v>
      </c>
      <c r="E143" s="76">
        <v>10.4</v>
      </c>
      <c r="F143" s="76">
        <v>15.4</v>
      </c>
      <c r="G143" s="76">
        <v>15.2</v>
      </c>
      <c r="H143" s="76">
        <v>14.9</v>
      </c>
      <c r="I143" s="76">
        <v>13.6</v>
      </c>
      <c r="J143" s="58"/>
    </row>
    <row r="144" spans="1:10" s="59" customFormat="1" ht="9.75" customHeight="1">
      <c r="A144" s="90">
        <v>2020</v>
      </c>
      <c r="B144" s="91"/>
      <c r="C144" s="43">
        <v>10.1</v>
      </c>
      <c r="D144" s="43">
        <v>10.8</v>
      </c>
      <c r="E144" s="43">
        <v>4.2</v>
      </c>
      <c r="F144" s="43">
        <v>10.8</v>
      </c>
      <c r="G144" s="43">
        <v>9.1</v>
      </c>
      <c r="H144" s="43">
        <v>10.9</v>
      </c>
      <c r="I144" s="43">
        <v>8.4</v>
      </c>
      <c r="J144" s="58"/>
    </row>
    <row r="145" spans="1:10" s="59" customFormat="1" ht="9.75" customHeight="1">
      <c r="A145" s="90">
        <v>2021</v>
      </c>
      <c r="B145" s="91"/>
      <c r="C145" s="74">
        <v>15.5</v>
      </c>
      <c r="D145" s="74">
        <v>16</v>
      </c>
      <c r="E145" s="74">
        <v>13.9</v>
      </c>
      <c r="F145" s="74">
        <v>13.2</v>
      </c>
      <c r="G145" s="74">
        <v>12.3</v>
      </c>
      <c r="H145" s="74">
        <v>16.1</v>
      </c>
      <c r="I145" s="74">
        <v>18.8</v>
      </c>
      <c r="J145" s="58"/>
    </row>
    <row r="146" spans="1:10" s="59" customFormat="1" ht="9.75" customHeight="1">
      <c r="A146" s="103">
        <v>2022</v>
      </c>
      <c r="B146" s="104"/>
      <c r="C146" s="74">
        <v>11.2</v>
      </c>
      <c r="D146" s="74">
        <v>13.9</v>
      </c>
      <c r="E146" s="74">
        <v>8.9</v>
      </c>
      <c r="F146" s="74">
        <v>12.9</v>
      </c>
      <c r="G146" s="74">
        <v>10.8</v>
      </c>
      <c r="H146" s="74">
        <v>13.4</v>
      </c>
      <c r="I146" s="74">
        <v>13.3</v>
      </c>
      <c r="J146" s="58"/>
    </row>
    <row r="147" spans="1:10" s="59" customFormat="1" ht="9.75" customHeight="1">
      <c r="A147" s="103">
        <v>2023</v>
      </c>
      <c r="B147" s="104"/>
      <c r="C147" s="74">
        <v>21.3</v>
      </c>
      <c r="D147" s="74">
        <v>22.3</v>
      </c>
      <c r="E147" s="74">
        <v>14.8</v>
      </c>
      <c r="F147" s="74">
        <v>21.9</v>
      </c>
      <c r="G147" s="74">
        <v>20.8</v>
      </c>
      <c r="H147" s="74">
        <v>20.6</v>
      </c>
      <c r="I147" s="74">
        <v>18.6</v>
      </c>
      <c r="J147" s="58"/>
    </row>
    <row r="148" spans="1:10" s="59" customFormat="1" ht="9.75" customHeight="1">
      <c r="A148" s="103">
        <v>2024</v>
      </c>
      <c r="B148" s="104"/>
      <c r="C148" s="74" t="s">
        <v>9</v>
      </c>
      <c r="D148" s="74" t="s">
        <v>9</v>
      </c>
      <c r="E148" s="74" t="s">
        <v>9</v>
      </c>
      <c r="F148" s="74" t="s">
        <v>9</v>
      </c>
      <c r="G148" s="74" t="s">
        <v>9</v>
      </c>
      <c r="H148" s="74" t="s">
        <v>9</v>
      </c>
      <c r="I148" s="74" t="s">
        <v>9</v>
      </c>
      <c r="J148" s="58"/>
    </row>
    <row r="149" spans="1:9" s="65" customFormat="1" ht="11.25" customHeight="1">
      <c r="A149" s="106"/>
      <c r="B149" s="89"/>
      <c r="C149" s="89"/>
      <c r="D149" s="89"/>
      <c r="E149" s="89"/>
      <c r="F149" s="89"/>
      <c r="G149" s="89"/>
      <c r="H149" s="89"/>
      <c r="I149" s="89"/>
    </row>
    <row r="150" spans="1:11" s="57" customFormat="1" ht="9.75" customHeight="1">
      <c r="A150" s="100" t="s">
        <v>11</v>
      </c>
      <c r="B150" s="101"/>
      <c r="C150" s="101"/>
      <c r="D150" s="101"/>
      <c r="E150" s="101"/>
      <c r="F150" s="101"/>
      <c r="G150" s="101"/>
      <c r="H150" s="101"/>
      <c r="I150" s="101"/>
      <c r="J150" s="55"/>
      <c r="K150" s="56"/>
    </row>
    <row r="151" spans="1:11" s="57" customFormat="1" ht="9.75" customHeight="1">
      <c r="A151" s="102" t="s">
        <v>28</v>
      </c>
      <c r="B151" s="99"/>
      <c r="C151" s="99"/>
      <c r="D151" s="99"/>
      <c r="E151" s="99"/>
      <c r="F151" s="99"/>
      <c r="G151" s="99"/>
      <c r="H151" s="99"/>
      <c r="I151" s="99"/>
      <c r="J151" s="55"/>
      <c r="K151" s="56"/>
    </row>
    <row r="152" spans="1:11" s="57" customFormat="1" ht="9.75" customHeight="1">
      <c r="A152" s="80"/>
      <c r="B152" s="70" t="s">
        <v>22</v>
      </c>
      <c r="C152" s="74">
        <v>10.5</v>
      </c>
      <c r="D152" s="74">
        <v>10.3</v>
      </c>
      <c r="E152" s="74">
        <v>27.2</v>
      </c>
      <c r="F152" s="74">
        <v>25.3</v>
      </c>
      <c r="G152" s="74" t="s">
        <v>9</v>
      </c>
      <c r="H152" s="74" t="s">
        <v>9</v>
      </c>
      <c r="I152" s="74" t="s">
        <v>9</v>
      </c>
      <c r="J152" s="55"/>
      <c r="K152" s="56"/>
    </row>
    <row r="153" spans="1:11" s="57" customFormat="1" ht="9.75" customHeight="1">
      <c r="A153" s="81"/>
      <c r="B153" s="70" t="s">
        <v>23</v>
      </c>
      <c r="C153" s="74">
        <v>8</v>
      </c>
      <c r="D153" s="74">
        <v>8.4</v>
      </c>
      <c r="E153" s="74">
        <v>27.2</v>
      </c>
      <c r="F153" s="74">
        <v>23.6</v>
      </c>
      <c r="G153" s="74" t="s">
        <v>9</v>
      </c>
      <c r="H153" s="74">
        <v>23.1</v>
      </c>
      <c r="I153" s="74">
        <v>17</v>
      </c>
      <c r="J153" s="55"/>
      <c r="K153" s="56"/>
    </row>
    <row r="154" spans="1:11" s="57" customFormat="1" ht="9.75" customHeight="1">
      <c r="A154" s="82"/>
      <c r="B154" s="70" t="s">
        <v>24</v>
      </c>
      <c r="C154" s="74">
        <v>6.5</v>
      </c>
      <c r="D154" s="74">
        <v>6.7</v>
      </c>
      <c r="E154" s="74">
        <v>26.8</v>
      </c>
      <c r="F154" s="74">
        <v>23.6</v>
      </c>
      <c r="G154" s="74" t="s">
        <v>9</v>
      </c>
      <c r="H154" s="74">
        <v>22.8</v>
      </c>
      <c r="I154" s="74">
        <v>15.9</v>
      </c>
      <c r="J154" s="55"/>
      <c r="K154" s="56"/>
    </row>
    <row r="155" spans="1:10" s="59" customFormat="1" ht="9.75" customHeight="1">
      <c r="A155" s="90">
        <v>1981</v>
      </c>
      <c r="B155" s="91"/>
      <c r="C155" s="74">
        <v>15</v>
      </c>
      <c r="D155" s="74">
        <v>16</v>
      </c>
      <c r="E155" s="74">
        <v>30</v>
      </c>
      <c r="F155" s="74">
        <v>25</v>
      </c>
      <c r="G155" s="74" t="s">
        <v>10</v>
      </c>
      <c r="H155" s="74">
        <v>26</v>
      </c>
      <c r="I155" s="74" t="s">
        <v>10</v>
      </c>
      <c r="J155" s="58"/>
    </row>
    <row r="156" spans="1:10" s="59" customFormat="1" ht="9.75" customHeight="1">
      <c r="A156" s="90">
        <v>1982</v>
      </c>
      <c r="B156" s="91"/>
      <c r="C156" s="74">
        <v>4</v>
      </c>
      <c r="D156" s="74">
        <v>4</v>
      </c>
      <c r="E156" s="74">
        <v>21</v>
      </c>
      <c r="F156" s="74">
        <v>21</v>
      </c>
      <c r="G156" s="74" t="s">
        <v>10</v>
      </c>
      <c r="H156" s="74">
        <v>21</v>
      </c>
      <c r="I156" s="74" t="s">
        <v>10</v>
      </c>
      <c r="J156" s="58"/>
    </row>
    <row r="157" spans="1:10" s="59" customFormat="1" ht="9.75" customHeight="1">
      <c r="A157" s="90">
        <v>1983</v>
      </c>
      <c r="B157" s="91"/>
      <c r="C157" s="74">
        <v>11</v>
      </c>
      <c r="D157" s="74">
        <v>14</v>
      </c>
      <c r="E157" s="74">
        <v>25</v>
      </c>
      <c r="F157" s="74">
        <v>26</v>
      </c>
      <c r="G157" s="74" t="s">
        <v>10</v>
      </c>
      <c r="H157" s="74">
        <v>26</v>
      </c>
      <c r="I157" s="74" t="s">
        <v>10</v>
      </c>
      <c r="J157" s="58"/>
    </row>
    <row r="158" spans="1:10" s="59" customFormat="1" ht="9.75" customHeight="1">
      <c r="A158" s="90">
        <v>1984</v>
      </c>
      <c r="B158" s="91"/>
      <c r="C158" s="74">
        <v>5</v>
      </c>
      <c r="D158" s="74">
        <v>7</v>
      </c>
      <c r="E158" s="74">
        <v>22</v>
      </c>
      <c r="F158" s="74">
        <v>21</v>
      </c>
      <c r="G158" s="74" t="s">
        <v>10</v>
      </c>
      <c r="H158" s="74">
        <v>21</v>
      </c>
      <c r="I158" s="74" t="s">
        <v>10</v>
      </c>
      <c r="J158" s="58"/>
    </row>
    <row r="159" spans="1:10" s="59" customFormat="1" ht="9.75" customHeight="1">
      <c r="A159" s="90">
        <v>1985</v>
      </c>
      <c r="B159" s="91"/>
      <c r="C159" s="74">
        <v>0</v>
      </c>
      <c r="D159" s="74">
        <v>2</v>
      </c>
      <c r="E159" s="74">
        <v>20</v>
      </c>
      <c r="F159" s="74">
        <v>20</v>
      </c>
      <c r="G159" s="74" t="s">
        <v>10</v>
      </c>
      <c r="H159" s="74">
        <v>20</v>
      </c>
      <c r="I159" s="74" t="s">
        <v>10</v>
      </c>
      <c r="J159" s="60"/>
    </row>
    <row r="160" spans="1:10" s="59" customFormat="1" ht="9.75" customHeight="1">
      <c r="A160" s="90">
        <v>1986</v>
      </c>
      <c r="B160" s="91"/>
      <c r="C160" s="74">
        <v>5</v>
      </c>
      <c r="D160" s="74">
        <v>7</v>
      </c>
      <c r="E160" s="74">
        <v>29</v>
      </c>
      <c r="F160" s="74">
        <v>25</v>
      </c>
      <c r="G160" s="74" t="s">
        <v>10</v>
      </c>
      <c r="H160" s="74">
        <v>29</v>
      </c>
      <c r="I160" s="74" t="s">
        <v>10</v>
      </c>
      <c r="J160" s="58"/>
    </row>
    <row r="161" spans="1:10" s="59" customFormat="1" ht="9.75" customHeight="1">
      <c r="A161" s="90">
        <v>1987</v>
      </c>
      <c r="B161" s="91"/>
      <c r="C161" s="74">
        <v>2</v>
      </c>
      <c r="D161" s="74">
        <v>5</v>
      </c>
      <c r="E161" s="74">
        <v>21</v>
      </c>
      <c r="F161" s="74">
        <v>22</v>
      </c>
      <c r="G161" s="74" t="s">
        <v>10</v>
      </c>
      <c r="H161" s="74">
        <v>20</v>
      </c>
      <c r="I161" s="74" t="s">
        <v>10</v>
      </c>
      <c r="J161" s="61"/>
    </row>
    <row r="162" spans="1:10" s="59" customFormat="1" ht="9.75" customHeight="1">
      <c r="A162" s="90">
        <v>1988</v>
      </c>
      <c r="B162" s="91"/>
      <c r="C162" s="74">
        <v>5</v>
      </c>
      <c r="D162" s="74">
        <v>2</v>
      </c>
      <c r="E162" s="74">
        <v>20</v>
      </c>
      <c r="F162" s="74">
        <v>26</v>
      </c>
      <c r="G162" s="74" t="s">
        <v>10</v>
      </c>
      <c r="H162" s="74">
        <v>25</v>
      </c>
      <c r="I162" s="74">
        <v>11</v>
      </c>
      <c r="J162" s="58"/>
    </row>
    <row r="163" spans="1:10" s="59" customFormat="1" ht="9.75" customHeight="1">
      <c r="A163" s="90">
        <v>1989</v>
      </c>
      <c r="B163" s="91"/>
      <c r="C163" s="74">
        <v>15</v>
      </c>
      <c r="D163" s="74">
        <v>13</v>
      </c>
      <c r="E163" s="74">
        <v>25</v>
      </c>
      <c r="F163" s="74">
        <v>21</v>
      </c>
      <c r="G163" s="74" t="s">
        <v>10</v>
      </c>
      <c r="H163" s="74">
        <v>24</v>
      </c>
      <c r="I163" s="74">
        <v>21</v>
      </c>
      <c r="J163" s="58"/>
    </row>
    <row r="164" spans="1:10" s="59" customFormat="1" ht="9.75" customHeight="1">
      <c r="A164" s="90">
        <v>1990</v>
      </c>
      <c r="B164" s="91"/>
      <c r="C164" s="74">
        <v>17</v>
      </c>
      <c r="D164" s="74">
        <v>17</v>
      </c>
      <c r="E164" s="74">
        <v>31</v>
      </c>
      <c r="F164" s="74">
        <v>28</v>
      </c>
      <c r="G164" s="74" t="s">
        <v>10</v>
      </c>
      <c r="H164" s="74">
        <v>28</v>
      </c>
      <c r="I164" s="74">
        <v>29</v>
      </c>
      <c r="J164" s="62"/>
    </row>
    <row r="165" spans="1:10" s="59" customFormat="1" ht="9.75" customHeight="1">
      <c r="A165" s="90">
        <v>1991</v>
      </c>
      <c r="B165" s="91"/>
      <c r="C165" s="74">
        <v>16</v>
      </c>
      <c r="D165" s="74">
        <v>8</v>
      </c>
      <c r="E165" s="74">
        <v>27</v>
      </c>
      <c r="F165" s="74">
        <v>29</v>
      </c>
      <c r="G165" s="74" t="s">
        <v>10</v>
      </c>
      <c r="H165" s="74">
        <v>30</v>
      </c>
      <c r="I165" s="74">
        <v>24</v>
      </c>
      <c r="J165" s="58"/>
    </row>
    <row r="166" spans="1:10" s="59" customFormat="1" ht="9.75" customHeight="1">
      <c r="A166" s="90">
        <v>1992</v>
      </c>
      <c r="B166" s="91"/>
      <c r="C166" s="74">
        <v>8</v>
      </c>
      <c r="D166" s="74">
        <v>7</v>
      </c>
      <c r="E166" s="74">
        <v>28</v>
      </c>
      <c r="F166" s="74">
        <v>20</v>
      </c>
      <c r="G166" s="74" t="s">
        <v>10</v>
      </c>
      <c r="H166" s="74">
        <v>21</v>
      </c>
      <c r="I166" s="74">
        <v>24</v>
      </c>
      <c r="J166" s="58"/>
    </row>
    <row r="167" spans="1:10" s="59" customFormat="1" ht="9.75" customHeight="1">
      <c r="A167" s="90">
        <v>1993</v>
      </c>
      <c r="B167" s="91"/>
      <c r="C167" s="74">
        <v>5</v>
      </c>
      <c r="D167" s="74">
        <v>3</v>
      </c>
      <c r="E167" s="74">
        <v>26</v>
      </c>
      <c r="F167" s="74">
        <v>25</v>
      </c>
      <c r="G167" s="74" t="s">
        <v>10</v>
      </c>
      <c r="H167" s="74">
        <v>23</v>
      </c>
      <c r="I167" s="74">
        <v>17</v>
      </c>
      <c r="J167" s="58"/>
    </row>
    <row r="168" spans="1:10" s="59" customFormat="1" ht="9.75" customHeight="1">
      <c r="A168" s="90">
        <v>1994</v>
      </c>
      <c r="B168" s="91"/>
      <c r="C168" s="74">
        <v>3</v>
      </c>
      <c r="D168" s="74">
        <v>3</v>
      </c>
      <c r="E168" s="74">
        <v>22</v>
      </c>
      <c r="F168" s="74">
        <v>22</v>
      </c>
      <c r="G168" s="74" t="s">
        <v>10</v>
      </c>
      <c r="H168" s="74">
        <v>22</v>
      </c>
      <c r="I168" s="74">
        <v>16</v>
      </c>
      <c r="J168" s="58"/>
    </row>
    <row r="169" spans="1:10" s="59" customFormat="1" ht="9.75" customHeight="1">
      <c r="A169" s="90">
        <v>1995</v>
      </c>
      <c r="B169" s="91"/>
      <c r="C169" s="74">
        <v>2</v>
      </c>
      <c r="D169" s="74">
        <v>8</v>
      </c>
      <c r="E169" s="74">
        <v>23</v>
      </c>
      <c r="F169" s="74">
        <v>17</v>
      </c>
      <c r="G169" s="74" t="s">
        <v>10</v>
      </c>
      <c r="H169" s="74">
        <v>21</v>
      </c>
      <c r="I169" s="74">
        <v>21</v>
      </c>
      <c r="J169" s="58"/>
    </row>
    <row r="170" spans="1:12" s="59" customFormat="1" ht="9.75" customHeight="1">
      <c r="A170" s="90">
        <v>1996</v>
      </c>
      <c r="B170" s="91"/>
      <c r="C170" s="74">
        <v>6</v>
      </c>
      <c r="D170" s="74">
        <v>6</v>
      </c>
      <c r="E170" s="74">
        <v>23</v>
      </c>
      <c r="F170" s="74">
        <v>21</v>
      </c>
      <c r="G170" s="74" t="s">
        <v>10</v>
      </c>
      <c r="H170" s="74">
        <v>18</v>
      </c>
      <c r="I170" s="74">
        <v>14</v>
      </c>
      <c r="J170" s="58"/>
      <c r="L170" s="63"/>
    </row>
    <row r="171" spans="1:10" s="59" customFormat="1" ht="9.75" customHeight="1">
      <c r="A171" s="90">
        <v>1997</v>
      </c>
      <c r="B171" s="91"/>
      <c r="C171" s="74">
        <v>1</v>
      </c>
      <c r="D171" s="74">
        <v>1</v>
      </c>
      <c r="E171" s="74">
        <v>27</v>
      </c>
      <c r="F171" s="74">
        <v>19</v>
      </c>
      <c r="G171" s="74" t="s">
        <v>10</v>
      </c>
      <c r="H171" s="74">
        <v>21</v>
      </c>
      <c r="I171" s="74">
        <v>23</v>
      </c>
      <c r="J171" s="58"/>
    </row>
    <row r="172" spans="1:10" s="59" customFormat="1" ht="9.75" customHeight="1">
      <c r="A172" s="90">
        <v>1998</v>
      </c>
      <c r="B172" s="91"/>
      <c r="C172" s="74">
        <v>10</v>
      </c>
      <c r="D172" s="74">
        <v>9</v>
      </c>
      <c r="E172" s="74">
        <v>25</v>
      </c>
      <c r="F172" s="74">
        <v>26</v>
      </c>
      <c r="G172" s="74" t="s">
        <v>10</v>
      </c>
      <c r="H172" s="74">
        <v>25</v>
      </c>
      <c r="I172" s="74">
        <v>19</v>
      </c>
      <c r="J172" s="58"/>
    </row>
    <row r="173" spans="1:10" s="59" customFormat="1" ht="9.75" customHeight="1">
      <c r="A173" s="90">
        <v>1999</v>
      </c>
      <c r="B173" s="91"/>
      <c r="C173" s="74">
        <v>9</v>
      </c>
      <c r="D173" s="74">
        <v>8</v>
      </c>
      <c r="E173" s="74">
        <v>29</v>
      </c>
      <c r="F173" s="74">
        <v>28</v>
      </c>
      <c r="G173" s="74" t="s">
        <v>10</v>
      </c>
      <c r="H173" s="74">
        <v>28</v>
      </c>
      <c r="I173" s="74">
        <v>23</v>
      </c>
      <c r="J173" s="58"/>
    </row>
    <row r="174" spans="1:10" s="59" customFormat="1" ht="9.75" customHeight="1">
      <c r="A174" s="90">
        <v>2000</v>
      </c>
      <c r="B174" s="91"/>
      <c r="C174" s="74">
        <v>4</v>
      </c>
      <c r="D174" s="74">
        <v>5</v>
      </c>
      <c r="E174" s="74">
        <v>23</v>
      </c>
      <c r="F174" s="74">
        <v>17</v>
      </c>
      <c r="G174" s="74" t="s">
        <v>10</v>
      </c>
      <c r="H174" s="74">
        <v>15</v>
      </c>
      <c r="I174" s="74">
        <v>12</v>
      </c>
      <c r="J174" s="58"/>
    </row>
    <row r="175" spans="1:10" s="59" customFormat="1" ht="9.75" customHeight="1">
      <c r="A175" s="90">
        <v>2001</v>
      </c>
      <c r="B175" s="91"/>
      <c r="C175" s="74">
        <v>19</v>
      </c>
      <c r="D175" s="74">
        <v>20</v>
      </c>
      <c r="E175" s="74">
        <v>28</v>
      </c>
      <c r="F175" s="74">
        <v>31</v>
      </c>
      <c r="G175" s="74" t="s">
        <v>10</v>
      </c>
      <c r="H175" s="74">
        <v>31</v>
      </c>
      <c r="I175" s="74">
        <v>25</v>
      </c>
      <c r="J175" s="58"/>
    </row>
    <row r="176" spans="1:10" s="59" customFormat="1" ht="9.75" customHeight="1">
      <c r="A176" s="90">
        <v>2002</v>
      </c>
      <c r="B176" s="91"/>
      <c r="C176" s="74">
        <v>1</v>
      </c>
      <c r="D176" s="74">
        <v>1</v>
      </c>
      <c r="E176" s="74">
        <v>25</v>
      </c>
      <c r="F176" s="74">
        <v>16</v>
      </c>
      <c r="G176" s="74" t="s">
        <v>10</v>
      </c>
      <c r="H176" s="74">
        <v>13</v>
      </c>
      <c r="I176" s="74">
        <v>14</v>
      </c>
      <c r="J176" s="58"/>
    </row>
    <row r="177" spans="1:10" s="59" customFormat="1" ht="9.75" customHeight="1">
      <c r="A177" s="90">
        <v>2003</v>
      </c>
      <c r="B177" s="91"/>
      <c r="C177" s="74">
        <v>9</v>
      </c>
      <c r="D177" s="74">
        <v>7</v>
      </c>
      <c r="E177" s="74">
        <v>26</v>
      </c>
      <c r="F177" s="74">
        <v>22</v>
      </c>
      <c r="G177" s="74" t="s">
        <v>10</v>
      </c>
      <c r="H177" s="74">
        <v>21</v>
      </c>
      <c r="I177" s="74">
        <v>20</v>
      </c>
      <c r="J177" s="58"/>
    </row>
    <row r="178" spans="1:10" s="57" customFormat="1" ht="9.75" customHeight="1">
      <c r="A178" s="90">
        <v>2004</v>
      </c>
      <c r="B178" s="91"/>
      <c r="C178" s="74">
        <v>5</v>
      </c>
      <c r="D178" s="74">
        <v>8</v>
      </c>
      <c r="E178" s="74">
        <v>31</v>
      </c>
      <c r="F178" s="74">
        <v>23</v>
      </c>
      <c r="G178" s="74" t="s">
        <v>10</v>
      </c>
      <c r="H178" s="74">
        <v>19</v>
      </c>
      <c r="I178" s="74">
        <v>17</v>
      </c>
      <c r="J178" s="64"/>
    </row>
    <row r="179" spans="1:10" s="59" customFormat="1" ht="9.75" customHeight="1">
      <c r="A179" s="90">
        <v>2005</v>
      </c>
      <c r="B179" s="91"/>
      <c r="C179" s="74">
        <v>16</v>
      </c>
      <c r="D179" s="74">
        <v>20</v>
      </c>
      <c r="E179" s="74">
        <v>30</v>
      </c>
      <c r="F179" s="74">
        <v>30</v>
      </c>
      <c r="G179" s="74" t="s">
        <v>10</v>
      </c>
      <c r="H179" s="74">
        <v>29</v>
      </c>
      <c r="I179" s="74">
        <v>29</v>
      </c>
      <c r="J179" s="58"/>
    </row>
    <row r="180" spans="1:10" s="59" customFormat="1" ht="9.75" customHeight="1">
      <c r="A180" s="90">
        <v>2006</v>
      </c>
      <c r="B180" s="91"/>
      <c r="C180" s="74">
        <v>4</v>
      </c>
      <c r="D180" s="74">
        <v>6</v>
      </c>
      <c r="E180" s="74">
        <v>26</v>
      </c>
      <c r="F180" s="74">
        <v>21</v>
      </c>
      <c r="G180" s="74" t="s">
        <v>10</v>
      </c>
      <c r="H180" s="74">
        <v>18</v>
      </c>
      <c r="I180" s="74">
        <v>16</v>
      </c>
      <c r="J180" s="58"/>
    </row>
    <row r="181" spans="1:10" s="59" customFormat="1" ht="9.75" customHeight="1">
      <c r="A181" s="90">
        <v>2007</v>
      </c>
      <c r="B181" s="91"/>
      <c r="C181" s="74">
        <v>11</v>
      </c>
      <c r="D181" s="74">
        <v>6</v>
      </c>
      <c r="E181" s="74">
        <v>27</v>
      </c>
      <c r="F181" s="74">
        <v>27</v>
      </c>
      <c r="G181" s="74" t="s">
        <v>10</v>
      </c>
      <c r="H181" s="74">
        <v>25</v>
      </c>
      <c r="I181" s="74">
        <v>18</v>
      </c>
      <c r="J181" s="58"/>
    </row>
    <row r="182" spans="1:10" s="59" customFormat="1" ht="9.75" customHeight="1">
      <c r="A182" s="90">
        <v>2008</v>
      </c>
      <c r="B182" s="91"/>
      <c r="C182" s="74">
        <v>7</v>
      </c>
      <c r="D182" s="74">
        <v>9</v>
      </c>
      <c r="E182" s="74">
        <v>22</v>
      </c>
      <c r="F182" s="74">
        <v>22</v>
      </c>
      <c r="G182" s="74" t="s">
        <v>10</v>
      </c>
      <c r="H182" s="74">
        <v>23</v>
      </c>
      <c r="I182" s="74">
        <v>16</v>
      </c>
      <c r="J182" s="58"/>
    </row>
    <row r="183" spans="1:10" s="59" customFormat="1" ht="9.75" customHeight="1">
      <c r="A183" s="90">
        <v>2009</v>
      </c>
      <c r="B183" s="91"/>
      <c r="C183" s="74">
        <v>11</v>
      </c>
      <c r="D183" s="74">
        <v>11</v>
      </c>
      <c r="E183" s="74">
        <v>28</v>
      </c>
      <c r="F183" s="74">
        <v>23</v>
      </c>
      <c r="G183" s="74" t="s">
        <v>10</v>
      </c>
      <c r="H183" s="74">
        <v>26</v>
      </c>
      <c r="I183" s="74">
        <v>19</v>
      </c>
      <c r="J183" s="58"/>
    </row>
    <row r="184" spans="1:10" s="59" customFormat="1" ht="9.75" customHeight="1">
      <c r="A184" s="90">
        <v>2010</v>
      </c>
      <c r="B184" s="91"/>
      <c r="C184" s="74">
        <v>14</v>
      </c>
      <c r="D184" s="74">
        <v>19</v>
      </c>
      <c r="E184" s="74">
        <v>28</v>
      </c>
      <c r="F184" s="74">
        <v>21</v>
      </c>
      <c r="G184" s="74" t="s">
        <v>10</v>
      </c>
      <c r="H184" s="74">
        <v>24</v>
      </c>
      <c r="I184" s="74">
        <v>23</v>
      </c>
      <c r="J184" s="58"/>
    </row>
    <row r="185" spans="1:10" s="59" customFormat="1" ht="9.75" customHeight="1">
      <c r="A185" s="90">
        <v>2011</v>
      </c>
      <c r="B185" s="91"/>
      <c r="C185" s="74">
        <v>1</v>
      </c>
      <c r="D185" s="74">
        <v>2</v>
      </c>
      <c r="E185" s="74">
        <v>29</v>
      </c>
      <c r="F185" s="74">
        <v>26</v>
      </c>
      <c r="G185" s="74" t="s">
        <v>10</v>
      </c>
      <c r="H185" s="74">
        <v>25</v>
      </c>
      <c r="I185" s="74">
        <v>12</v>
      </c>
      <c r="J185" s="58"/>
    </row>
    <row r="186" spans="1:10" s="59" customFormat="1" ht="9.75" customHeight="1">
      <c r="A186" s="90">
        <v>2012</v>
      </c>
      <c r="B186" s="91"/>
      <c r="C186" s="74">
        <v>8</v>
      </c>
      <c r="D186" s="74">
        <v>7</v>
      </c>
      <c r="E186" s="74">
        <v>30</v>
      </c>
      <c r="F186" s="74">
        <v>29</v>
      </c>
      <c r="G186" s="74" t="s">
        <v>10</v>
      </c>
      <c r="H186" s="74">
        <v>29</v>
      </c>
      <c r="I186" s="74">
        <v>21</v>
      </c>
      <c r="J186" s="58"/>
    </row>
    <row r="187" spans="1:10" s="59" customFormat="1" ht="9.75" customHeight="1">
      <c r="A187" s="90">
        <v>2013</v>
      </c>
      <c r="B187" s="91"/>
      <c r="C187" s="74">
        <v>2</v>
      </c>
      <c r="D187" s="74">
        <v>2</v>
      </c>
      <c r="E187" s="74">
        <v>26</v>
      </c>
      <c r="F187" s="74">
        <v>23</v>
      </c>
      <c r="G187" s="74">
        <v>19</v>
      </c>
      <c r="H187" s="74">
        <v>23</v>
      </c>
      <c r="I187" s="74">
        <v>11</v>
      </c>
      <c r="J187" s="58"/>
    </row>
    <row r="188" spans="1:10" s="59" customFormat="1" ht="9.75" customHeight="1">
      <c r="A188" s="90">
        <v>2014</v>
      </c>
      <c r="B188" s="91"/>
      <c r="C188" s="74">
        <v>4</v>
      </c>
      <c r="D188" s="74">
        <v>3</v>
      </c>
      <c r="E188" s="74">
        <v>17</v>
      </c>
      <c r="F188" s="74">
        <v>14</v>
      </c>
      <c r="G188" s="74">
        <v>11</v>
      </c>
      <c r="H188" s="74">
        <v>19</v>
      </c>
      <c r="I188" s="74">
        <v>7</v>
      </c>
      <c r="J188" s="58"/>
    </row>
    <row r="189" spans="1:10" s="59" customFormat="1" ht="9.75" customHeight="1">
      <c r="A189" s="90">
        <v>2015</v>
      </c>
      <c r="B189" s="91"/>
      <c r="C189" s="74">
        <v>0</v>
      </c>
      <c r="D189" s="74">
        <v>0</v>
      </c>
      <c r="E189" s="74">
        <v>29</v>
      </c>
      <c r="F189" s="74">
        <v>29</v>
      </c>
      <c r="G189" s="74">
        <v>17</v>
      </c>
      <c r="H189" s="74">
        <v>25</v>
      </c>
      <c r="I189" s="74">
        <v>4</v>
      </c>
      <c r="J189" s="58"/>
    </row>
    <row r="190" spans="1:10" s="59" customFormat="1" ht="9.75" customHeight="1">
      <c r="A190" s="90">
        <v>2016</v>
      </c>
      <c r="B190" s="91"/>
      <c r="C190" s="74">
        <v>1</v>
      </c>
      <c r="D190" s="74">
        <v>1</v>
      </c>
      <c r="E190" s="74">
        <v>26</v>
      </c>
      <c r="F190" s="74">
        <v>26</v>
      </c>
      <c r="G190" s="74">
        <v>15</v>
      </c>
      <c r="H190" s="74">
        <v>26</v>
      </c>
      <c r="I190" s="74">
        <v>10</v>
      </c>
      <c r="J190" s="58"/>
    </row>
    <row r="191" spans="1:10" s="59" customFormat="1" ht="9.75" customHeight="1">
      <c r="A191" s="90">
        <v>2017</v>
      </c>
      <c r="B191" s="91"/>
      <c r="C191" s="74">
        <v>10</v>
      </c>
      <c r="D191" s="74">
        <v>11</v>
      </c>
      <c r="E191" s="74">
        <v>28</v>
      </c>
      <c r="F191" s="74">
        <v>30</v>
      </c>
      <c r="G191" s="74">
        <v>27</v>
      </c>
      <c r="H191" s="74">
        <v>27</v>
      </c>
      <c r="I191" s="74">
        <v>23</v>
      </c>
      <c r="J191" s="58"/>
    </row>
    <row r="192" spans="1:10" s="59" customFormat="1" ht="9.75" customHeight="1">
      <c r="A192" s="90">
        <v>2018</v>
      </c>
      <c r="B192" s="91"/>
      <c r="C192" s="74">
        <v>3</v>
      </c>
      <c r="D192" s="74">
        <v>4</v>
      </c>
      <c r="E192" s="74">
        <v>21</v>
      </c>
      <c r="F192" s="74">
        <v>24</v>
      </c>
      <c r="G192" s="74">
        <v>18</v>
      </c>
      <c r="H192" s="74">
        <v>26</v>
      </c>
      <c r="I192" s="74">
        <v>14</v>
      </c>
      <c r="J192" s="58"/>
    </row>
    <row r="193" spans="1:10" s="59" customFormat="1" ht="9.75" customHeight="1">
      <c r="A193" s="90">
        <v>2019</v>
      </c>
      <c r="B193" s="91"/>
      <c r="C193" s="76">
        <v>0</v>
      </c>
      <c r="D193" s="76">
        <v>1</v>
      </c>
      <c r="E193" s="76">
        <v>21</v>
      </c>
      <c r="F193" s="76">
        <v>21</v>
      </c>
      <c r="G193" s="76">
        <v>14</v>
      </c>
      <c r="H193" s="76">
        <v>18</v>
      </c>
      <c r="I193" s="76">
        <v>14</v>
      </c>
      <c r="J193" s="58"/>
    </row>
    <row r="194" spans="1:10" s="59" customFormat="1" ht="9.75" customHeight="1">
      <c r="A194" s="90">
        <v>2020</v>
      </c>
      <c r="B194" s="91"/>
      <c r="C194" s="43">
        <v>5</v>
      </c>
      <c r="D194" s="43">
        <v>6</v>
      </c>
      <c r="E194" s="43">
        <v>27</v>
      </c>
      <c r="F194" s="43">
        <v>20</v>
      </c>
      <c r="G194" s="43">
        <v>11</v>
      </c>
      <c r="H194" s="43">
        <v>14</v>
      </c>
      <c r="I194" s="43">
        <v>16</v>
      </c>
      <c r="J194" s="58"/>
    </row>
    <row r="195" spans="1:10" s="59" customFormat="1" ht="9.75" customHeight="1">
      <c r="A195" s="90">
        <v>2021</v>
      </c>
      <c r="B195" s="91"/>
      <c r="C195" s="74">
        <v>1</v>
      </c>
      <c r="D195" s="74">
        <v>2</v>
      </c>
      <c r="E195" s="74">
        <v>26</v>
      </c>
      <c r="F195" s="74">
        <v>28</v>
      </c>
      <c r="G195" s="74">
        <v>21</v>
      </c>
      <c r="H195" s="74">
        <v>29</v>
      </c>
      <c r="I195" s="74">
        <v>16</v>
      </c>
      <c r="J195" s="58"/>
    </row>
    <row r="196" spans="1:10" s="59" customFormat="1" ht="9.75" customHeight="1">
      <c r="A196" s="103">
        <v>2022</v>
      </c>
      <c r="B196" s="104"/>
      <c r="C196" s="74">
        <v>3</v>
      </c>
      <c r="D196" s="74">
        <v>4</v>
      </c>
      <c r="E196" s="74">
        <v>25</v>
      </c>
      <c r="F196" s="74">
        <v>23</v>
      </c>
      <c r="G196" s="74">
        <v>15</v>
      </c>
      <c r="H196" s="74">
        <v>17</v>
      </c>
      <c r="I196" s="74">
        <v>15</v>
      </c>
      <c r="J196" s="58"/>
    </row>
    <row r="197" spans="1:10" s="59" customFormat="1" ht="9.75" customHeight="1">
      <c r="A197" s="103">
        <v>2023</v>
      </c>
      <c r="B197" s="104"/>
      <c r="C197" s="74">
        <v>0</v>
      </c>
      <c r="D197" s="74">
        <v>1</v>
      </c>
      <c r="E197" s="74">
        <v>21</v>
      </c>
      <c r="F197" s="74">
        <v>18</v>
      </c>
      <c r="G197" s="74">
        <v>10</v>
      </c>
      <c r="H197" s="74">
        <v>20</v>
      </c>
      <c r="I197" s="74">
        <v>8</v>
      </c>
      <c r="J197" s="58"/>
    </row>
    <row r="198" spans="1:10" s="59" customFormat="1" ht="9.75" customHeight="1">
      <c r="A198" s="103">
        <v>2024</v>
      </c>
      <c r="B198" s="104"/>
      <c r="C198" s="74" t="s">
        <v>9</v>
      </c>
      <c r="D198" s="74" t="s">
        <v>9</v>
      </c>
      <c r="E198" s="74" t="s">
        <v>9</v>
      </c>
      <c r="F198" s="74" t="s">
        <v>9</v>
      </c>
      <c r="G198" s="74" t="s">
        <v>9</v>
      </c>
      <c r="H198" s="74" t="s">
        <v>9</v>
      </c>
      <c r="I198" s="74" t="s">
        <v>9</v>
      </c>
      <c r="J198" s="58"/>
    </row>
    <row r="199" spans="1:10" s="59" customFormat="1" ht="9.75" customHeight="1">
      <c r="A199" s="88"/>
      <c r="B199" s="105"/>
      <c r="C199" s="105"/>
      <c r="D199" s="105"/>
      <c r="E199" s="105"/>
      <c r="F199" s="105"/>
      <c r="G199" s="105"/>
      <c r="H199" s="105"/>
      <c r="I199" s="105"/>
      <c r="J199" s="58"/>
    </row>
    <row r="200" spans="1:11" s="57" customFormat="1" ht="9.75" customHeight="1">
      <c r="A200" s="100" t="s">
        <v>12</v>
      </c>
      <c r="B200" s="101"/>
      <c r="C200" s="101"/>
      <c r="D200" s="101"/>
      <c r="E200" s="101"/>
      <c r="F200" s="101"/>
      <c r="G200" s="101"/>
      <c r="H200" s="101"/>
      <c r="I200" s="101"/>
      <c r="J200" s="55"/>
      <c r="K200" s="56"/>
    </row>
    <row r="201" spans="1:11" s="57" customFormat="1" ht="9.75" customHeight="1">
      <c r="A201" s="102" t="s">
        <v>29</v>
      </c>
      <c r="B201" s="99"/>
      <c r="C201" s="99"/>
      <c r="D201" s="99"/>
      <c r="E201" s="99"/>
      <c r="F201" s="99"/>
      <c r="G201" s="99"/>
      <c r="H201" s="99"/>
      <c r="I201" s="99"/>
      <c r="J201" s="55"/>
      <c r="K201" s="56"/>
    </row>
    <row r="202" spans="1:11" s="57" customFormat="1" ht="9.75" customHeight="1">
      <c r="A202" s="80"/>
      <c r="B202" s="70" t="s">
        <v>22</v>
      </c>
      <c r="C202" s="74">
        <v>0</v>
      </c>
      <c r="D202" s="74">
        <v>0</v>
      </c>
      <c r="E202" s="74"/>
      <c r="F202" s="74">
        <v>0</v>
      </c>
      <c r="G202" s="74" t="s">
        <v>9</v>
      </c>
      <c r="H202" s="74" t="s">
        <v>9</v>
      </c>
      <c r="I202" s="74" t="s">
        <v>9</v>
      </c>
      <c r="J202" s="55"/>
      <c r="K202" s="56"/>
    </row>
    <row r="203" spans="1:11" s="57" customFormat="1" ht="9.75" customHeight="1">
      <c r="A203" s="81"/>
      <c r="B203" s="70" t="s">
        <v>23</v>
      </c>
      <c r="C203" s="74">
        <v>0</v>
      </c>
      <c r="D203" s="74">
        <v>0</v>
      </c>
      <c r="E203" s="74">
        <v>0</v>
      </c>
      <c r="F203" s="74">
        <v>0</v>
      </c>
      <c r="G203" s="74" t="s">
        <v>9</v>
      </c>
      <c r="H203" s="74">
        <v>0</v>
      </c>
      <c r="I203" s="74">
        <v>0</v>
      </c>
      <c r="J203" s="55"/>
      <c r="K203" s="56"/>
    </row>
    <row r="204" spans="1:11" s="57" customFormat="1" ht="9.75" customHeight="1">
      <c r="A204" s="82"/>
      <c r="B204" s="70" t="s">
        <v>24</v>
      </c>
      <c r="C204" s="74">
        <v>0</v>
      </c>
      <c r="D204" s="74">
        <v>0</v>
      </c>
      <c r="E204" s="74">
        <v>0</v>
      </c>
      <c r="F204" s="74">
        <v>0</v>
      </c>
      <c r="G204" s="74" t="s">
        <v>9</v>
      </c>
      <c r="H204" s="74">
        <v>0</v>
      </c>
      <c r="I204" s="74">
        <v>0</v>
      </c>
      <c r="J204" s="55"/>
      <c r="K204" s="56"/>
    </row>
    <row r="205" spans="1:10" s="59" customFormat="1" ht="9.75" customHeight="1">
      <c r="A205" s="90">
        <v>1981</v>
      </c>
      <c r="B205" s="91"/>
      <c r="C205" s="74">
        <v>0</v>
      </c>
      <c r="D205" s="74">
        <v>0</v>
      </c>
      <c r="E205" s="74">
        <v>0</v>
      </c>
      <c r="F205" s="74">
        <v>0</v>
      </c>
      <c r="G205" s="74" t="s">
        <v>10</v>
      </c>
      <c r="H205" s="74">
        <v>0</v>
      </c>
      <c r="I205" s="74" t="s">
        <v>10</v>
      </c>
      <c r="J205" s="58"/>
    </row>
    <row r="206" spans="1:10" s="59" customFormat="1" ht="9.75" customHeight="1">
      <c r="A206" s="90">
        <v>1982</v>
      </c>
      <c r="B206" s="91"/>
      <c r="C206" s="74">
        <v>0</v>
      </c>
      <c r="D206" s="74">
        <v>0</v>
      </c>
      <c r="E206" s="74">
        <v>0</v>
      </c>
      <c r="F206" s="74">
        <v>0</v>
      </c>
      <c r="G206" s="74" t="s">
        <v>10</v>
      </c>
      <c r="H206" s="74">
        <v>0</v>
      </c>
      <c r="I206" s="74" t="s">
        <v>10</v>
      </c>
      <c r="J206" s="58"/>
    </row>
    <row r="207" spans="1:10" s="59" customFormat="1" ht="9.75" customHeight="1">
      <c r="A207" s="90">
        <v>1983</v>
      </c>
      <c r="B207" s="91"/>
      <c r="C207" s="74">
        <v>0</v>
      </c>
      <c r="D207" s="74">
        <v>0</v>
      </c>
      <c r="E207" s="74">
        <v>0</v>
      </c>
      <c r="F207" s="74">
        <v>0</v>
      </c>
      <c r="G207" s="74" t="s">
        <v>10</v>
      </c>
      <c r="H207" s="74">
        <v>0</v>
      </c>
      <c r="I207" s="74" t="s">
        <v>10</v>
      </c>
      <c r="J207" s="58"/>
    </row>
    <row r="208" spans="1:10" s="59" customFormat="1" ht="9.75" customHeight="1">
      <c r="A208" s="90">
        <v>1984</v>
      </c>
      <c r="B208" s="91"/>
      <c r="C208" s="74">
        <v>0</v>
      </c>
      <c r="D208" s="74">
        <v>0</v>
      </c>
      <c r="E208" s="74">
        <v>0</v>
      </c>
      <c r="F208" s="74">
        <v>0</v>
      </c>
      <c r="G208" s="74" t="s">
        <v>10</v>
      </c>
      <c r="H208" s="74">
        <v>0</v>
      </c>
      <c r="I208" s="74" t="s">
        <v>10</v>
      </c>
      <c r="J208" s="58"/>
    </row>
    <row r="209" spans="1:10" s="59" customFormat="1" ht="9.75" customHeight="1">
      <c r="A209" s="90">
        <v>1985</v>
      </c>
      <c r="B209" s="91"/>
      <c r="C209" s="74">
        <v>0</v>
      </c>
      <c r="D209" s="74">
        <v>0</v>
      </c>
      <c r="E209" s="74">
        <v>0</v>
      </c>
      <c r="F209" s="74">
        <v>0</v>
      </c>
      <c r="G209" s="74" t="s">
        <v>10</v>
      </c>
      <c r="H209" s="74">
        <v>0</v>
      </c>
      <c r="I209" s="74" t="s">
        <v>10</v>
      </c>
      <c r="J209" s="60"/>
    </row>
    <row r="210" spans="1:10" s="59" customFormat="1" ht="9.75" customHeight="1">
      <c r="A210" s="90">
        <v>1986</v>
      </c>
      <c r="B210" s="91"/>
      <c r="C210" s="74">
        <v>0</v>
      </c>
      <c r="D210" s="74">
        <v>0</v>
      </c>
      <c r="E210" s="74">
        <v>0</v>
      </c>
      <c r="F210" s="74">
        <v>0</v>
      </c>
      <c r="G210" s="74" t="s">
        <v>10</v>
      </c>
      <c r="H210" s="74">
        <v>0</v>
      </c>
      <c r="I210" s="74" t="s">
        <v>10</v>
      </c>
      <c r="J210" s="58"/>
    </row>
    <row r="211" spans="1:10" s="59" customFormat="1" ht="9.75" customHeight="1">
      <c r="A211" s="90">
        <v>1987</v>
      </c>
      <c r="B211" s="91"/>
      <c r="C211" s="74">
        <v>0</v>
      </c>
      <c r="D211" s="74">
        <v>0</v>
      </c>
      <c r="E211" s="74">
        <v>0</v>
      </c>
      <c r="F211" s="74">
        <v>0</v>
      </c>
      <c r="G211" s="74" t="s">
        <v>10</v>
      </c>
      <c r="H211" s="74">
        <v>0</v>
      </c>
      <c r="I211" s="74" t="s">
        <v>10</v>
      </c>
      <c r="J211" s="61"/>
    </row>
    <row r="212" spans="1:10" s="59" customFormat="1" ht="9.75" customHeight="1">
      <c r="A212" s="90">
        <v>1988</v>
      </c>
      <c r="B212" s="91"/>
      <c r="C212" s="74">
        <v>0</v>
      </c>
      <c r="D212" s="74">
        <v>0</v>
      </c>
      <c r="E212" s="74">
        <v>0</v>
      </c>
      <c r="F212" s="74">
        <v>0</v>
      </c>
      <c r="G212" s="74" t="s">
        <v>10</v>
      </c>
      <c r="H212" s="74">
        <v>0</v>
      </c>
      <c r="I212" s="74">
        <v>0</v>
      </c>
      <c r="J212" s="58"/>
    </row>
    <row r="213" spans="1:10" s="59" customFormat="1" ht="9.75" customHeight="1">
      <c r="A213" s="90">
        <v>1989</v>
      </c>
      <c r="B213" s="91"/>
      <c r="C213" s="74">
        <v>0</v>
      </c>
      <c r="D213" s="74">
        <v>0</v>
      </c>
      <c r="E213" s="74">
        <v>0</v>
      </c>
      <c r="F213" s="74">
        <v>0</v>
      </c>
      <c r="G213" s="74" t="s">
        <v>10</v>
      </c>
      <c r="H213" s="74">
        <v>0</v>
      </c>
      <c r="I213" s="74">
        <v>0</v>
      </c>
      <c r="J213" s="58"/>
    </row>
    <row r="214" spans="1:10" s="59" customFormat="1" ht="9.75" customHeight="1">
      <c r="A214" s="90">
        <v>1990</v>
      </c>
      <c r="B214" s="91"/>
      <c r="C214" s="74">
        <v>0</v>
      </c>
      <c r="D214" s="74">
        <v>0</v>
      </c>
      <c r="E214" s="74">
        <v>0</v>
      </c>
      <c r="F214" s="74">
        <v>0</v>
      </c>
      <c r="G214" s="74" t="s">
        <v>10</v>
      </c>
      <c r="H214" s="74">
        <v>0</v>
      </c>
      <c r="I214" s="74">
        <v>0</v>
      </c>
      <c r="J214" s="62"/>
    </row>
    <row r="215" spans="1:10" s="59" customFormat="1" ht="9.75" customHeight="1">
      <c r="A215" s="90">
        <v>1991</v>
      </c>
      <c r="B215" s="91"/>
      <c r="C215" s="74">
        <v>0</v>
      </c>
      <c r="D215" s="74">
        <v>0</v>
      </c>
      <c r="E215" s="74">
        <v>0</v>
      </c>
      <c r="F215" s="74">
        <v>0</v>
      </c>
      <c r="G215" s="74" t="s">
        <v>10</v>
      </c>
      <c r="H215" s="74">
        <v>0</v>
      </c>
      <c r="I215" s="74">
        <v>0</v>
      </c>
      <c r="J215" s="58"/>
    </row>
    <row r="216" spans="1:10" s="59" customFormat="1" ht="9.75" customHeight="1">
      <c r="A216" s="90">
        <v>1992</v>
      </c>
      <c r="B216" s="91"/>
      <c r="C216" s="74">
        <v>0</v>
      </c>
      <c r="D216" s="74">
        <v>0</v>
      </c>
      <c r="E216" s="74">
        <v>0</v>
      </c>
      <c r="F216" s="74">
        <v>0</v>
      </c>
      <c r="G216" s="74" t="s">
        <v>10</v>
      </c>
      <c r="H216" s="74">
        <v>0</v>
      </c>
      <c r="I216" s="74">
        <v>0</v>
      </c>
      <c r="J216" s="58"/>
    </row>
    <row r="217" spans="1:10" s="59" customFormat="1" ht="9.75" customHeight="1">
      <c r="A217" s="90">
        <v>1993</v>
      </c>
      <c r="B217" s="91"/>
      <c r="C217" s="74">
        <v>0</v>
      </c>
      <c r="D217" s="74">
        <v>0</v>
      </c>
      <c r="E217" s="74">
        <v>0</v>
      </c>
      <c r="F217" s="74">
        <v>0</v>
      </c>
      <c r="G217" s="74" t="s">
        <v>10</v>
      </c>
      <c r="H217" s="74">
        <v>0</v>
      </c>
      <c r="I217" s="74">
        <v>0</v>
      </c>
      <c r="J217" s="58"/>
    </row>
    <row r="218" spans="1:10" s="59" customFormat="1" ht="9.75" customHeight="1">
      <c r="A218" s="90">
        <v>1994</v>
      </c>
      <c r="B218" s="91"/>
      <c r="C218" s="74">
        <v>0</v>
      </c>
      <c r="D218" s="74">
        <v>0</v>
      </c>
      <c r="E218" s="74">
        <v>0</v>
      </c>
      <c r="F218" s="74">
        <v>0</v>
      </c>
      <c r="G218" s="74" t="s">
        <v>10</v>
      </c>
      <c r="H218" s="74">
        <v>0</v>
      </c>
      <c r="I218" s="74">
        <v>0</v>
      </c>
      <c r="J218" s="58"/>
    </row>
    <row r="219" spans="1:10" s="59" customFormat="1" ht="9.75" customHeight="1">
      <c r="A219" s="90">
        <v>1995</v>
      </c>
      <c r="B219" s="91"/>
      <c r="C219" s="74">
        <v>0</v>
      </c>
      <c r="D219" s="74">
        <v>0</v>
      </c>
      <c r="E219" s="74">
        <v>0</v>
      </c>
      <c r="F219" s="74">
        <v>0</v>
      </c>
      <c r="G219" s="74" t="s">
        <v>10</v>
      </c>
      <c r="H219" s="74">
        <v>0</v>
      </c>
      <c r="I219" s="74">
        <v>0</v>
      </c>
      <c r="J219" s="58"/>
    </row>
    <row r="220" spans="1:12" s="59" customFormat="1" ht="9.75" customHeight="1">
      <c r="A220" s="90">
        <v>1996</v>
      </c>
      <c r="B220" s="91"/>
      <c r="C220" s="74">
        <v>0</v>
      </c>
      <c r="D220" s="74">
        <v>0</v>
      </c>
      <c r="E220" s="74">
        <v>0</v>
      </c>
      <c r="F220" s="74">
        <v>0</v>
      </c>
      <c r="G220" s="74" t="s">
        <v>10</v>
      </c>
      <c r="H220" s="74">
        <v>0</v>
      </c>
      <c r="I220" s="74">
        <v>0</v>
      </c>
      <c r="J220" s="58"/>
      <c r="L220" s="63"/>
    </row>
    <row r="221" spans="1:10" s="59" customFormat="1" ht="9.75" customHeight="1">
      <c r="A221" s="90">
        <v>1997</v>
      </c>
      <c r="B221" s="91"/>
      <c r="C221" s="74">
        <v>0</v>
      </c>
      <c r="D221" s="74">
        <v>0</v>
      </c>
      <c r="E221" s="74">
        <v>0</v>
      </c>
      <c r="F221" s="74">
        <v>0</v>
      </c>
      <c r="G221" s="74" t="s">
        <v>10</v>
      </c>
      <c r="H221" s="74">
        <v>0</v>
      </c>
      <c r="I221" s="74">
        <v>0</v>
      </c>
      <c r="J221" s="58"/>
    </row>
    <row r="222" spans="1:10" s="59" customFormat="1" ht="9.75" customHeight="1">
      <c r="A222" s="90">
        <v>1998</v>
      </c>
      <c r="B222" s="91"/>
      <c r="C222" s="74">
        <v>0</v>
      </c>
      <c r="D222" s="74">
        <v>0</v>
      </c>
      <c r="E222" s="74">
        <v>0</v>
      </c>
      <c r="F222" s="74">
        <v>0</v>
      </c>
      <c r="G222" s="74" t="s">
        <v>10</v>
      </c>
      <c r="H222" s="74">
        <v>0</v>
      </c>
      <c r="I222" s="74">
        <v>0</v>
      </c>
      <c r="J222" s="58"/>
    </row>
    <row r="223" spans="1:10" s="59" customFormat="1" ht="9.75" customHeight="1">
      <c r="A223" s="90">
        <v>1999</v>
      </c>
      <c r="B223" s="91"/>
      <c r="C223" s="74">
        <v>0</v>
      </c>
      <c r="D223" s="74">
        <v>0</v>
      </c>
      <c r="E223" s="74">
        <v>0</v>
      </c>
      <c r="F223" s="74">
        <v>0</v>
      </c>
      <c r="G223" s="74" t="s">
        <v>10</v>
      </c>
      <c r="H223" s="74">
        <v>0</v>
      </c>
      <c r="I223" s="74">
        <v>0</v>
      </c>
      <c r="J223" s="58"/>
    </row>
    <row r="224" spans="1:10" s="59" customFormat="1" ht="9.75" customHeight="1">
      <c r="A224" s="90">
        <v>2000</v>
      </c>
      <c r="B224" s="91"/>
      <c r="C224" s="74">
        <v>0</v>
      </c>
      <c r="D224" s="74">
        <v>0</v>
      </c>
      <c r="E224" s="74">
        <v>0</v>
      </c>
      <c r="F224" s="74">
        <v>0</v>
      </c>
      <c r="G224" s="74" t="s">
        <v>10</v>
      </c>
      <c r="H224" s="74">
        <v>0</v>
      </c>
      <c r="I224" s="74">
        <v>0</v>
      </c>
      <c r="J224" s="58"/>
    </row>
    <row r="225" spans="1:10" s="59" customFormat="1" ht="9.75" customHeight="1">
      <c r="A225" s="90">
        <v>2001</v>
      </c>
      <c r="B225" s="91"/>
      <c r="C225" s="74">
        <v>0</v>
      </c>
      <c r="D225" s="74">
        <v>0</v>
      </c>
      <c r="E225" s="74">
        <v>0</v>
      </c>
      <c r="F225" s="74">
        <v>0</v>
      </c>
      <c r="G225" s="74" t="s">
        <v>10</v>
      </c>
      <c r="H225" s="74">
        <v>0</v>
      </c>
      <c r="I225" s="74">
        <v>0</v>
      </c>
      <c r="J225" s="58"/>
    </row>
    <row r="226" spans="1:10" s="59" customFormat="1" ht="9.75" customHeight="1">
      <c r="A226" s="90">
        <v>2002</v>
      </c>
      <c r="B226" s="91"/>
      <c r="C226" s="74">
        <v>0</v>
      </c>
      <c r="D226" s="74">
        <v>0</v>
      </c>
      <c r="E226" s="74">
        <v>0</v>
      </c>
      <c r="F226" s="74">
        <v>0</v>
      </c>
      <c r="G226" s="74" t="s">
        <v>10</v>
      </c>
      <c r="H226" s="74">
        <v>0</v>
      </c>
      <c r="I226" s="74">
        <v>0</v>
      </c>
      <c r="J226" s="58"/>
    </row>
    <row r="227" spans="1:10" s="59" customFormat="1" ht="9.75" customHeight="1">
      <c r="A227" s="90">
        <v>2003</v>
      </c>
      <c r="B227" s="91"/>
      <c r="C227" s="74">
        <v>0</v>
      </c>
      <c r="D227" s="74">
        <v>0</v>
      </c>
      <c r="E227" s="74">
        <v>0</v>
      </c>
      <c r="F227" s="74">
        <v>0</v>
      </c>
      <c r="G227" s="74" t="s">
        <v>10</v>
      </c>
      <c r="H227" s="74">
        <v>0</v>
      </c>
      <c r="I227" s="74">
        <v>0</v>
      </c>
      <c r="J227" s="58"/>
    </row>
    <row r="228" spans="1:10" s="57" customFormat="1" ht="9.75" customHeight="1">
      <c r="A228" s="90">
        <v>2004</v>
      </c>
      <c r="B228" s="91"/>
      <c r="C228" s="74">
        <v>0</v>
      </c>
      <c r="D228" s="74">
        <v>0</v>
      </c>
      <c r="E228" s="74">
        <v>0</v>
      </c>
      <c r="F228" s="74">
        <v>0</v>
      </c>
      <c r="G228" s="74" t="s">
        <v>10</v>
      </c>
      <c r="H228" s="74">
        <v>0</v>
      </c>
      <c r="I228" s="74">
        <v>0</v>
      </c>
      <c r="J228" s="64"/>
    </row>
    <row r="229" spans="1:10" s="59" customFormat="1" ht="9.75" customHeight="1">
      <c r="A229" s="90">
        <v>2005</v>
      </c>
      <c r="B229" s="91"/>
      <c r="C229" s="74">
        <v>0</v>
      </c>
      <c r="D229" s="74">
        <v>0</v>
      </c>
      <c r="E229" s="74">
        <v>0</v>
      </c>
      <c r="F229" s="74">
        <v>0</v>
      </c>
      <c r="G229" s="74" t="s">
        <v>10</v>
      </c>
      <c r="H229" s="74">
        <v>0</v>
      </c>
      <c r="I229" s="74">
        <v>0</v>
      </c>
      <c r="J229" s="58"/>
    </row>
    <row r="230" spans="1:10" s="59" customFormat="1" ht="9.75" customHeight="1">
      <c r="A230" s="90">
        <v>2006</v>
      </c>
      <c r="B230" s="91"/>
      <c r="C230" s="74">
        <v>0</v>
      </c>
      <c r="D230" s="74">
        <v>0</v>
      </c>
      <c r="E230" s="74">
        <v>0</v>
      </c>
      <c r="F230" s="74">
        <v>0</v>
      </c>
      <c r="G230" s="74" t="s">
        <v>10</v>
      </c>
      <c r="H230" s="74">
        <v>0</v>
      </c>
      <c r="I230" s="74">
        <v>0</v>
      </c>
      <c r="J230" s="58"/>
    </row>
    <row r="231" spans="1:10" s="59" customFormat="1" ht="9.75" customHeight="1">
      <c r="A231" s="90">
        <v>2007</v>
      </c>
      <c r="B231" s="91"/>
      <c r="C231" s="74">
        <v>0</v>
      </c>
      <c r="D231" s="74">
        <v>0</v>
      </c>
      <c r="E231" s="74">
        <v>0</v>
      </c>
      <c r="F231" s="74">
        <v>0</v>
      </c>
      <c r="G231" s="74" t="s">
        <v>10</v>
      </c>
      <c r="H231" s="74">
        <v>0</v>
      </c>
      <c r="I231" s="74">
        <v>0</v>
      </c>
      <c r="J231" s="58"/>
    </row>
    <row r="232" spans="1:10" s="59" customFormat="1" ht="9.75" customHeight="1">
      <c r="A232" s="90">
        <v>2008</v>
      </c>
      <c r="B232" s="91"/>
      <c r="C232" s="74">
        <v>0</v>
      </c>
      <c r="D232" s="74">
        <v>0</v>
      </c>
      <c r="E232" s="74">
        <v>0</v>
      </c>
      <c r="F232" s="74">
        <v>0</v>
      </c>
      <c r="G232" s="74" t="s">
        <v>10</v>
      </c>
      <c r="H232" s="74">
        <v>0</v>
      </c>
      <c r="I232" s="74">
        <v>0</v>
      </c>
      <c r="J232" s="58"/>
    </row>
    <row r="233" spans="1:10" s="59" customFormat="1" ht="9.75" customHeight="1">
      <c r="A233" s="90">
        <v>2009</v>
      </c>
      <c r="B233" s="91"/>
      <c r="C233" s="74">
        <v>0</v>
      </c>
      <c r="D233" s="74">
        <v>0</v>
      </c>
      <c r="E233" s="74">
        <v>0</v>
      </c>
      <c r="F233" s="74">
        <v>0</v>
      </c>
      <c r="G233" s="74" t="s">
        <v>10</v>
      </c>
      <c r="H233" s="74">
        <v>0</v>
      </c>
      <c r="I233" s="74">
        <v>0</v>
      </c>
      <c r="J233" s="58"/>
    </row>
    <row r="234" spans="1:10" s="59" customFormat="1" ht="9.75" customHeight="1">
      <c r="A234" s="90">
        <v>2010</v>
      </c>
      <c r="B234" s="91"/>
      <c r="C234" s="74">
        <v>0</v>
      </c>
      <c r="D234" s="74">
        <v>0</v>
      </c>
      <c r="E234" s="74">
        <v>0</v>
      </c>
      <c r="F234" s="74">
        <v>0</v>
      </c>
      <c r="G234" s="74" t="s">
        <v>10</v>
      </c>
      <c r="H234" s="74">
        <v>0</v>
      </c>
      <c r="I234" s="74">
        <v>0</v>
      </c>
      <c r="J234" s="58"/>
    </row>
    <row r="235" spans="1:10" s="59" customFormat="1" ht="9.75" customHeight="1">
      <c r="A235" s="90">
        <v>2011</v>
      </c>
      <c r="B235" s="91"/>
      <c r="C235" s="74">
        <v>0</v>
      </c>
      <c r="D235" s="74">
        <v>0</v>
      </c>
      <c r="E235" s="74">
        <v>0</v>
      </c>
      <c r="F235" s="74">
        <v>0</v>
      </c>
      <c r="G235" s="74" t="s">
        <v>10</v>
      </c>
      <c r="H235" s="74">
        <v>0</v>
      </c>
      <c r="I235" s="74">
        <v>0</v>
      </c>
      <c r="J235" s="58"/>
    </row>
    <row r="236" spans="1:10" s="59" customFormat="1" ht="9.75" customHeight="1">
      <c r="A236" s="90">
        <v>2012</v>
      </c>
      <c r="B236" s="91"/>
      <c r="C236" s="74">
        <v>0</v>
      </c>
      <c r="D236" s="74">
        <v>0</v>
      </c>
      <c r="E236" s="74">
        <v>0</v>
      </c>
      <c r="F236" s="74">
        <v>0</v>
      </c>
      <c r="G236" s="74" t="s">
        <v>10</v>
      </c>
      <c r="H236" s="74">
        <v>0</v>
      </c>
      <c r="I236" s="74">
        <v>0</v>
      </c>
      <c r="J236" s="58"/>
    </row>
    <row r="237" spans="1:10" s="59" customFormat="1" ht="9.75" customHeight="1">
      <c r="A237" s="90">
        <v>2013</v>
      </c>
      <c r="B237" s="91"/>
      <c r="C237" s="74">
        <v>0</v>
      </c>
      <c r="D237" s="74">
        <v>0</v>
      </c>
      <c r="E237" s="74">
        <v>0</v>
      </c>
      <c r="F237" s="74">
        <v>0</v>
      </c>
      <c r="G237" s="74">
        <v>0</v>
      </c>
      <c r="H237" s="74">
        <v>0</v>
      </c>
      <c r="I237" s="74">
        <v>0</v>
      </c>
      <c r="J237" s="58"/>
    </row>
    <row r="238" spans="1:10" s="59" customFormat="1" ht="9.75" customHeight="1">
      <c r="A238" s="90">
        <v>2014</v>
      </c>
      <c r="B238" s="91"/>
      <c r="C238" s="74">
        <v>0</v>
      </c>
      <c r="D238" s="74">
        <v>0</v>
      </c>
      <c r="E238" s="74">
        <v>0</v>
      </c>
      <c r="F238" s="74">
        <v>0</v>
      </c>
      <c r="G238" s="74">
        <v>0</v>
      </c>
      <c r="H238" s="74">
        <v>0</v>
      </c>
      <c r="I238" s="74">
        <v>0</v>
      </c>
      <c r="J238" s="58"/>
    </row>
    <row r="239" spans="1:10" s="59" customFormat="1" ht="9.75" customHeight="1">
      <c r="A239" s="90">
        <v>2015</v>
      </c>
      <c r="B239" s="91"/>
      <c r="C239" s="74">
        <v>0</v>
      </c>
      <c r="D239" s="74">
        <v>0</v>
      </c>
      <c r="E239" s="74">
        <v>0</v>
      </c>
      <c r="F239" s="74">
        <v>0</v>
      </c>
      <c r="G239" s="74">
        <v>0</v>
      </c>
      <c r="H239" s="74">
        <v>0</v>
      </c>
      <c r="I239" s="74">
        <v>0</v>
      </c>
      <c r="J239" s="58"/>
    </row>
    <row r="240" spans="1:10" s="59" customFormat="1" ht="9.75" customHeight="1">
      <c r="A240" s="90">
        <v>2016</v>
      </c>
      <c r="B240" s="91"/>
      <c r="C240" s="74">
        <v>0</v>
      </c>
      <c r="D240" s="74">
        <v>0</v>
      </c>
      <c r="E240" s="74">
        <v>0</v>
      </c>
      <c r="F240" s="74">
        <v>0</v>
      </c>
      <c r="G240" s="74">
        <v>0</v>
      </c>
      <c r="H240" s="74">
        <v>0</v>
      </c>
      <c r="I240" s="74">
        <v>0</v>
      </c>
      <c r="J240" s="58"/>
    </row>
    <row r="241" spans="1:10" s="59" customFormat="1" ht="9.75" customHeight="1">
      <c r="A241" s="90">
        <v>2017</v>
      </c>
      <c r="B241" s="91"/>
      <c r="C241" s="74">
        <v>0</v>
      </c>
      <c r="D241" s="74">
        <v>0</v>
      </c>
      <c r="E241" s="74">
        <v>0</v>
      </c>
      <c r="F241" s="74">
        <v>0</v>
      </c>
      <c r="G241" s="74">
        <v>0</v>
      </c>
      <c r="H241" s="74">
        <v>0</v>
      </c>
      <c r="I241" s="74">
        <v>0</v>
      </c>
      <c r="J241" s="58"/>
    </row>
    <row r="242" spans="1:10" s="59" customFormat="1" ht="9.75" customHeight="1">
      <c r="A242" s="90">
        <v>2018</v>
      </c>
      <c r="B242" s="91"/>
      <c r="C242" s="74">
        <v>0</v>
      </c>
      <c r="D242" s="74">
        <v>0</v>
      </c>
      <c r="E242" s="74">
        <v>0</v>
      </c>
      <c r="F242" s="74">
        <v>0</v>
      </c>
      <c r="G242" s="74">
        <v>0</v>
      </c>
      <c r="H242" s="74">
        <v>0</v>
      </c>
      <c r="I242" s="74">
        <v>0</v>
      </c>
      <c r="J242" s="58"/>
    </row>
    <row r="243" spans="1:10" s="59" customFormat="1" ht="9.75" customHeight="1">
      <c r="A243" s="90">
        <v>2019</v>
      </c>
      <c r="B243" s="91"/>
      <c r="C243" s="76">
        <v>0</v>
      </c>
      <c r="D243" s="76">
        <v>0</v>
      </c>
      <c r="E243" s="76">
        <v>0</v>
      </c>
      <c r="F243" s="76">
        <v>0</v>
      </c>
      <c r="G243" s="76">
        <v>0</v>
      </c>
      <c r="H243" s="76">
        <v>0</v>
      </c>
      <c r="I243" s="76">
        <v>0</v>
      </c>
      <c r="J243" s="58"/>
    </row>
    <row r="244" spans="1:10" s="59" customFormat="1" ht="9.75" customHeight="1">
      <c r="A244" s="90">
        <v>2020</v>
      </c>
      <c r="B244" s="91"/>
      <c r="C244" s="43">
        <v>0</v>
      </c>
      <c r="D244" s="43">
        <v>0</v>
      </c>
      <c r="E244" s="43">
        <v>0</v>
      </c>
      <c r="F244" s="43">
        <v>0</v>
      </c>
      <c r="G244" s="43">
        <v>0</v>
      </c>
      <c r="H244" s="43">
        <v>0</v>
      </c>
      <c r="I244" s="43">
        <v>0</v>
      </c>
      <c r="J244" s="58"/>
    </row>
    <row r="245" spans="1:10" s="59" customFormat="1" ht="9.75" customHeight="1">
      <c r="A245" s="90">
        <v>2021</v>
      </c>
      <c r="B245" s="91"/>
      <c r="C245" s="74">
        <v>0</v>
      </c>
      <c r="D245" s="74">
        <v>0</v>
      </c>
      <c r="E245" s="74">
        <v>0</v>
      </c>
      <c r="F245" s="74">
        <v>0</v>
      </c>
      <c r="G245" s="74">
        <v>0</v>
      </c>
      <c r="H245" s="74">
        <v>0</v>
      </c>
      <c r="I245" s="74">
        <v>0</v>
      </c>
      <c r="J245" s="58"/>
    </row>
    <row r="246" spans="1:10" s="59" customFormat="1" ht="9.75" customHeight="1">
      <c r="A246" s="103">
        <v>2022</v>
      </c>
      <c r="B246" s="104"/>
      <c r="C246" s="74">
        <v>0</v>
      </c>
      <c r="D246" s="74">
        <v>0</v>
      </c>
      <c r="E246" s="74">
        <v>0</v>
      </c>
      <c r="F246" s="74">
        <v>0</v>
      </c>
      <c r="G246" s="74">
        <v>0</v>
      </c>
      <c r="H246" s="74">
        <v>0</v>
      </c>
      <c r="I246" s="74">
        <v>0</v>
      </c>
      <c r="J246" s="58"/>
    </row>
    <row r="247" spans="1:10" s="59" customFormat="1" ht="9.75" customHeight="1">
      <c r="A247" s="103">
        <v>2023</v>
      </c>
      <c r="B247" s="104"/>
      <c r="C247" s="74">
        <v>0</v>
      </c>
      <c r="D247" s="74">
        <v>0</v>
      </c>
      <c r="E247" s="74">
        <v>0</v>
      </c>
      <c r="F247" s="74">
        <v>0</v>
      </c>
      <c r="G247" s="74">
        <v>0</v>
      </c>
      <c r="H247" s="74">
        <v>0</v>
      </c>
      <c r="I247" s="74">
        <v>0</v>
      </c>
      <c r="J247" s="58"/>
    </row>
    <row r="248" spans="1:10" s="59" customFormat="1" ht="9.75" customHeight="1">
      <c r="A248" s="103">
        <v>2024</v>
      </c>
      <c r="B248" s="104"/>
      <c r="C248" s="74" t="s">
        <v>9</v>
      </c>
      <c r="D248" s="74" t="s">
        <v>9</v>
      </c>
      <c r="E248" s="74" t="s">
        <v>9</v>
      </c>
      <c r="F248" s="74" t="s">
        <v>9</v>
      </c>
      <c r="G248" s="74" t="s">
        <v>9</v>
      </c>
      <c r="H248" s="74" t="s">
        <v>9</v>
      </c>
      <c r="I248" s="74" t="s">
        <v>9</v>
      </c>
      <c r="J248" s="58"/>
    </row>
    <row r="249" spans="1:10" s="59" customFormat="1" ht="9.75" customHeight="1">
      <c r="A249" s="88"/>
      <c r="B249" s="105"/>
      <c r="C249" s="105"/>
      <c r="D249" s="105"/>
      <c r="E249" s="105"/>
      <c r="F249" s="105"/>
      <c r="G249" s="105"/>
      <c r="H249" s="105"/>
      <c r="I249" s="105"/>
      <c r="J249" s="58"/>
    </row>
    <row r="250" spans="1:11" s="57" customFormat="1" ht="9.75" customHeight="1">
      <c r="A250" s="100" t="s">
        <v>13</v>
      </c>
      <c r="B250" s="101"/>
      <c r="C250" s="101"/>
      <c r="D250" s="101"/>
      <c r="E250" s="101"/>
      <c r="F250" s="101"/>
      <c r="G250" s="101"/>
      <c r="H250" s="101"/>
      <c r="I250" s="101"/>
      <c r="J250" s="55"/>
      <c r="K250" s="56"/>
    </row>
    <row r="251" spans="1:11" s="57" customFormat="1" ht="9.75" customHeight="1">
      <c r="A251" s="102" t="s">
        <v>30</v>
      </c>
      <c r="B251" s="99"/>
      <c r="C251" s="99"/>
      <c r="D251" s="99"/>
      <c r="E251" s="99"/>
      <c r="F251" s="99"/>
      <c r="G251" s="99"/>
      <c r="H251" s="99"/>
      <c r="I251" s="99"/>
      <c r="J251" s="55"/>
      <c r="K251" s="56"/>
    </row>
    <row r="252" spans="1:11" s="57" customFormat="1" ht="9.75" customHeight="1">
      <c r="A252" s="80"/>
      <c r="B252" s="70" t="s">
        <v>22</v>
      </c>
      <c r="C252" s="74">
        <v>0</v>
      </c>
      <c r="D252" s="74">
        <v>0</v>
      </c>
      <c r="E252" s="74" t="s">
        <v>9</v>
      </c>
      <c r="F252" s="74">
        <v>0</v>
      </c>
      <c r="G252" s="74" t="s">
        <v>9</v>
      </c>
      <c r="H252" s="74" t="s">
        <v>9</v>
      </c>
      <c r="I252" s="74" t="s">
        <v>9</v>
      </c>
      <c r="J252" s="55"/>
      <c r="K252" s="56"/>
    </row>
    <row r="253" spans="1:11" s="57" customFormat="1" ht="9.75" customHeight="1">
      <c r="A253" s="81"/>
      <c r="B253" s="70" t="s">
        <v>23</v>
      </c>
      <c r="C253" s="74">
        <v>0</v>
      </c>
      <c r="D253" s="74">
        <v>0</v>
      </c>
      <c r="E253" s="74">
        <v>0</v>
      </c>
      <c r="F253" s="74">
        <v>0</v>
      </c>
      <c r="G253" s="74" t="s">
        <v>9</v>
      </c>
      <c r="H253" s="74">
        <v>0</v>
      </c>
      <c r="I253" s="74">
        <v>0</v>
      </c>
      <c r="J253" s="55"/>
      <c r="K253" s="56"/>
    </row>
    <row r="254" spans="1:11" s="57" customFormat="1" ht="9.75" customHeight="1">
      <c r="A254" s="82"/>
      <c r="B254" s="70" t="s">
        <v>24</v>
      </c>
      <c r="C254" s="74">
        <v>0</v>
      </c>
      <c r="D254" s="74">
        <v>0</v>
      </c>
      <c r="E254" s="74">
        <v>0</v>
      </c>
      <c r="F254" s="74">
        <v>0</v>
      </c>
      <c r="G254" s="74" t="s">
        <v>9</v>
      </c>
      <c r="H254" s="74">
        <v>0</v>
      </c>
      <c r="I254" s="74">
        <v>0</v>
      </c>
      <c r="J254" s="55"/>
      <c r="K254" s="56"/>
    </row>
    <row r="255" spans="1:10" s="59" customFormat="1" ht="9.75" customHeight="1">
      <c r="A255" s="90">
        <v>1981</v>
      </c>
      <c r="B255" s="91"/>
      <c r="C255" s="74">
        <v>0</v>
      </c>
      <c r="D255" s="74">
        <v>0</v>
      </c>
      <c r="E255" s="74">
        <v>0</v>
      </c>
      <c r="F255" s="74">
        <v>0</v>
      </c>
      <c r="G255" s="74" t="s">
        <v>10</v>
      </c>
      <c r="H255" s="74">
        <v>0</v>
      </c>
      <c r="I255" s="74" t="s">
        <v>10</v>
      </c>
      <c r="J255" s="58"/>
    </row>
    <row r="256" spans="1:10" s="59" customFormat="1" ht="9.75" customHeight="1">
      <c r="A256" s="90">
        <v>1982</v>
      </c>
      <c r="B256" s="91"/>
      <c r="C256" s="74">
        <v>0</v>
      </c>
      <c r="D256" s="74">
        <v>0</v>
      </c>
      <c r="E256" s="74">
        <v>0</v>
      </c>
      <c r="F256" s="74">
        <v>0</v>
      </c>
      <c r="G256" s="74" t="s">
        <v>10</v>
      </c>
      <c r="H256" s="74">
        <v>0</v>
      </c>
      <c r="I256" s="74" t="s">
        <v>10</v>
      </c>
      <c r="J256" s="58"/>
    </row>
    <row r="257" spans="1:10" s="59" customFormat="1" ht="9.75" customHeight="1">
      <c r="A257" s="90">
        <v>1983</v>
      </c>
      <c r="B257" s="91"/>
      <c r="C257" s="74">
        <v>0</v>
      </c>
      <c r="D257" s="74">
        <v>0</v>
      </c>
      <c r="E257" s="74">
        <v>0</v>
      </c>
      <c r="F257" s="74">
        <v>0</v>
      </c>
      <c r="G257" s="74" t="s">
        <v>10</v>
      </c>
      <c r="H257" s="74">
        <v>0</v>
      </c>
      <c r="I257" s="74" t="s">
        <v>10</v>
      </c>
      <c r="J257" s="58"/>
    </row>
    <row r="258" spans="1:10" s="59" customFormat="1" ht="9.75" customHeight="1">
      <c r="A258" s="90">
        <v>1984</v>
      </c>
      <c r="B258" s="91"/>
      <c r="C258" s="74">
        <v>0</v>
      </c>
      <c r="D258" s="74">
        <v>0</v>
      </c>
      <c r="E258" s="74">
        <v>0</v>
      </c>
      <c r="F258" s="74">
        <v>0</v>
      </c>
      <c r="G258" s="74" t="s">
        <v>10</v>
      </c>
      <c r="H258" s="74">
        <v>0</v>
      </c>
      <c r="I258" s="74" t="s">
        <v>10</v>
      </c>
      <c r="J258" s="58"/>
    </row>
    <row r="259" spans="1:10" s="59" customFormat="1" ht="9.75" customHeight="1">
      <c r="A259" s="90">
        <v>1985</v>
      </c>
      <c r="B259" s="91"/>
      <c r="C259" s="74">
        <v>0</v>
      </c>
      <c r="D259" s="74">
        <v>0</v>
      </c>
      <c r="E259" s="74">
        <v>0</v>
      </c>
      <c r="F259" s="74">
        <v>0</v>
      </c>
      <c r="G259" s="74" t="s">
        <v>10</v>
      </c>
      <c r="H259" s="74">
        <v>0</v>
      </c>
      <c r="I259" s="74" t="s">
        <v>10</v>
      </c>
      <c r="J259" s="60"/>
    </row>
    <row r="260" spans="1:10" s="59" customFormat="1" ht="9.75" customHeight="1">
      <c r="A260" s="90">
        <v>1986</v>
      </c>
      <c r="B260" s="91"/>
      <c r="C260" s="74">
        <v>0</v>
      </c>
      <c r="D260" s="74">
        <v>0</v>
      </c>
      <c r="E260" s="74">
        <v>0</v>
      </c>
      <c r="F260" s="74">
        <v>0</v>
      </c>
      <c r="G260" s="74" t="s">
        <v>10</v>
      </c>
      <c r="H260" s="74">
        <v>0</v>
      </c>
      <c r="I260" s="74" t="s">
        <v>10</v>
      </c>
      <c r="J260" s="58"/>
    </row>
    <row r="261" spans="1:10" s="59" customFormat="1" ht="9.75" customHeight="1">
      <c r="A261" s="90">
        <v>1987</v>
      </c>
      <c r="B261" s="91"/>
      <c r="C261" s="74">
        <v>0</v>
      </c>
      <c r="D261" s="74">
        <v>0</v>
      </c>
      <c r="E261" s="74">
        <v>0</v>
      </c>
      <c r="F261" s="74">
        <v>0</v>
      </c>
      <c r="G261" s="74" t="s">
        <v>10</v>
      </c>
      <c r="H261" s="74">
        <v>0</v>
      </c>
      <c r="I261" s="74" t="s">
        <v>10</v>
      </c>
      <c r="J261" s="61"/>
    </row>
    <row r="262" spans="1:10" s="59" customFormat="1" ht="9.75" customHeight="1">
      <c r="A262" s="90">
        <v>1988</v>
      </c>
      <c r="B262" s="91"/>
      <c r="C262" s="74">
        <v>0</v>
      </c>
      <c r="D262" s="74">
        <v>0</v>
      </c>
      <c r="E262" s="74">
        <v>0</v>
      </c>
      <c r="F262" s="74">
        <v>0</v>
      </c>
      <c r="G262" s="74" t="s">
        <v>10</v>
      </c>
      <c r="H262" s="74">
        <v>0</v>
      </c>
      <c r="I262" s="74">
        <v>0</v>
      </c>
      <c r="J262" s="58"/>
    </row>
    <row r="263" spans="1:10" s="59" customFormat="1" ht="9.75" customHeight="1">
      <c r="A263" s="90">
        <v>1989</v>
      </c>
      <c r="B263" s="91"/>
      <c r="C263" s="74">
        <v>0</v>
      </c>
      <c r="D263" s="74">
        <v>0</v>
      </c>
      <c r="E263" s="74">
        <v>0</v>
      </c>
      <c r="F263" s="74">
        <v>0</v>
      </c>
      <c r="G263" s="74" t="s">
        <v>10</v>
      </c>
      <c r="H263" s="74">
        <v>0</v>
      </c>
      <c r="I263" s="74">
        <v>0</v>
      </c>
      <c r="J263" s="58"/>
    </row>
    <row r="264" spans="1:10" s="59" customFormat="1" ht="9.75" customHeight="1">
      <c r="A264" s="90">
        <v>1990</v>
      </c>
      <c r="B264" s="91"/>
      <c r="C264" s="74">
        <v>0</v>
      </c>
      <c r="D264" s="74">
        <v>0</v>
      </c>
      <c r="E264" s="74">
        <v>0</v>
      </c>
      <c r="F264" s="74">
        <v>0</v>
      </c>
      <c r="G264" s="74" t="s">
        <v>10</v>
      </c>
      <c r="H264" s="74">
        <v>0</v>
      </c>
      <c r="I264" s="74">
        <v>0</v>
      </c>
      <c r="J264" s="62"/>
    </row>
    <row r="265" spans="1:10" s="59" customFormat="1" ht="9.75" customHeight="1">
      <c r="A265" s="90">
        <v>1991</v>
      </c>
      <c r="B265" s="91"/>
      <c r="C265" s="74">
        <v>0</v>
      </c>
      <c r="D265" s="74">
        <v>0</v>
      </c>
      <c r="E265" s="74">
        <v>0</v>
      </c>
      <c r="F265" s="74">
        <v>0</v>
      </c>
      <c r="G265" s="74" t="s">
        <v>10</v>
      </c>
      <c r="H265" s="74">
        <v>0</v>
      </c>
      <c r="I265" s="74">
        <v>0</v>
      </c>
      <c r="J265" s="58"/>
    </row>
    <row r="266" spans="1:10" s="59" customFormat="1" ht="9.75" customHeight="1">
      <c r="A266" s="90">
        <v>1992</v>
      </c>
      <c r="B266" s="91"/>
      <c r="C266" s="74">
        <v>0</v>
      </c>
      <c r="D266" s="74">
        <v>0</v>
      </c>
      <c r="E266" s="74">
        <v>0</v>
      </c>
      <c r="F266" s="74">
        <v>0</v>
      </c>
      <c r="G266" s="74" t="s">
        <v>10</v>
      </c>
      <c r="H266" s="74">
        <v>0</v>
      </c>
      <c r="I266" s="74">
        <v>0</v>
      </c>
      <c r="J266" s="58"/>
    </row>
    <row r="267" spans="1:10" s="59" customFormat="1" ht="9.75" customHeight="1">
      <c r="A267" s="90">
        <v>1993</v>
      </c>
      <c r="B267" s="91"/>
      <c r="C267" s="74">
        <v>0</v>
      </c>
      <c r="D267" s="74">
        <v>0</v>
      </c>
      <c r="E267" s="74">
        <v>0</v>
      </c>
      <c r="F267" s="74">
        <v>0</v>
      </c>
      <c r="G267" s="74" t="s">
        <v>10</v>
      </c>
      <c r="H267" s="74">
        <v>0</v>
      </c>
      <c r="I267" s="74">
        <v>0</v>
      </c>
      <c r="J267" s="58"/>
    </row>
    <row r="268" spans="1:10" s="59" customFormat="1" ht="9.75" customHeight="1">
      <c r="A268" s="90">
        <v>1994</v>
      </c>
      <c r="B268" s="91"/>
      <c r="C268" s="74">
        <v>0</v>
      </c>
      <c r="D268" s="74">
        <v>0</v>
      </c>
      <c r="E268" s="74">
        <v>0</v>
      </c>
      <c r="F268" s="74">
        <v>0</v>
      </c>
      <c r="G268" s="74" t="s">
        <v>10</v>
      </c>
      <c r="H268" s="74">
        <v>0</v>
      </c>
      <c r="I268" s="74">
        <v>0</v>
      </c>
      <c r="J268" s="58"/>
    </row>
    <row r="269" spans="1:10" s="59" customFormat="1" ht="9.75" customHeight="1">
      <c r="A269" s="90">
        <v>1995</v>
      </c>
      <c r="B269" s="91"/>
      <c r="C269" s="74">
        <v>0</v>
      </c>
      <c r="D269" s="74">
        <v>0</v>
      </c>
      <c r="E269" s="74">
        <v>0</v>
      </c>
      <c r="F269" s="74">
        <v>0</v>
      </c>
      <c r="G269" s="74" t="s">
        <v>10</v>
      </c>
      <c r="H269" s="74">
        <v>0</v>
      </c>
      <c r="I269" s="74">
        <v>0</v>
      </c>
      <c r="J269" s="58"/>
    </row>
    <row r="270" spans="1:12" s="59" customFormat="1" ht="9.75" customHeight="1">
      <c r="A270" s="90">
        <v>1996</v>
      </c>
      <c r="B270" s="91"/>
      <c r="C270" s="74">
        <v>0</v>
      </c>
      <c r="D270" s="74">
        <v>0</v>
      </c>
      <c r="E270" s="74">
        <v>0</v>
      </c>
      <c r="F270" s="74">
        <v>0</v>
      </c>
      <c r="G270" s="74" t="s">
        <v>10</v>
      </c>
      <c r="H270" s="74">
        <v>0</v>
      </c>
      <c r="I270" s="74">
        <v>0</v>
      </c>
      <c r="J270" s="58"/>
      <c r="L270" s="63"/>
    </row>
    <row r="271" spans="1:10" s="59" customFormat="1" ht="9.75" customHeight="1">
      <c r="A271" s="90">
        <v>1997</v>
      </c>
      <c r="B271" s="91"/>
      <c r="C271" s="74">
        <v>0</v>
      </c>
      <c r="D271" s="74">
        <v>0</v>
      </c>
      <c r="E271" s="74">
        <v>0</v>
      </c>
      <c r="F271" s="74">
        <v>0</v>
      </c>
      <c r="G271" s="74" t="s">
        <v>10</v>
      </c>
      <c r="H271" s="74">
        <v>0</v>
      </c>
      <c r="I271" s="74">
        <v>0</v>
      </c>
      <c r="J271" s="58"/>
    </row>
    <row r="272" spans="1:10" s="59" customFormat="1" ht="9.75" customHeight="1">
      <c r="A272" s="90">
        <v>1998</v>
      </c>
      <c r="B272" s="91"/>
      <c r="C272" s="74">
        <v>0</v>
      </c>
      <c r="D272" s="74">
        <v>0</v>
      </c>
      <c r="E272" s="74">
        <v>0</v>
      </c>
      <c r="F272" s="74">
        <v>0</v>
      </c>
      <c r="G272" s="74" t="s">
        <v>10</v>
      </c>
      <c r="H272" s="74">
        <v>0</v>
      </c>
      <c r="I272" s="74">
        <v>0</v>
      </c>
      <c r="J272" s="58"/>
    </row>
    <row r="273" spans="1:10" s="59" customFormat="1" ht="9.75" customHeight="1">
      <c r="A273" s="90">
        <v>1999</v>
      </c>
      <c r="B273" s="91"/>
      <c r="C273" s="74">
        <v>0</v>
      </c>
      <c r="D273" s="74">
        <v>0</v>
      </c>
      <c r="E273" s="74">
        <v>0</v>
      </c>
      <c r="F273" s="74">
        <v>0</v>
      </c>
      <c r="G273" s="74" t="s">
        <v>10</v>
      </c>
      <c r="H273" s="74">
        <v>0</v>
      </c>
      <c r="I273" s="74">
        <v>0</v>
      </c>
      <c r="J273" s="58"/>
    </row>
    <row r="274" spans="1:10" s="59" customFormat="1" ht="9.75" customHeight="1">
      <c r="A274" s="90">
        <v>2000</v>
      </c>
      <c r="B274" s="91"/>
      <c r="C274" s="74">
        <v>0</v>
      </c>
      <c r="D274" s="74">
        <v>0</v>
      </c>
      <c r="E274" s="74">
        <v>0</v>
      </c>
      <c r="F274" s="74">
        <v>0</v>
      </c>
      <c r="G274" s="74" t="s">
        <v>10</v>
      </c>
      <c r="H274" s="74">
        <v>0</v>
      </c>
      <c r="I274" s="74">
        <v>0</v>
      </c>
      <c r="J274" s="58"/>
    </row>
    <row r="275" spans="1:10" s="59" customFormat="1" ht="9.75" customHeight="1">
      <c r="A275" s="90">
        <v>2001</v>
      </c>
      <c r="B275" s="91"/>
      <c r="C275" s="74">
        <v>0</v>
      </c>
      <c r="D275" s="74">
        <v>0</v>
      </c>
      <c r="E275" s="74">
        <v>0</v>
      </c>
      <c r="F275" s="74">
        <v>0</v>
      </c>
      <c r="G275" s="74" t="s">
        <v>10</v>
      </c>
      <c r="H275" s="74">
        <v>0</v>
      </c>
      <c r="I275" s="74">
        <v>0</v>
      </c>
      <c r="J275" s="58"/>
    </row>
    <row r="276" spans="1:10" s="59" customFormat="1" ht="9.75" customHeight="1">
      <c r="A276" s="90">
        <v>2002</v>
      </c>
      <c r="B276" s="91"/>
      <c r="C276" s="74">
        <v>0</v>
      </c>
      <c r="D276" s="74">
        <v>0</v>
      </c>
      <c r="E276" s="74">
        <v>0</v>
      </c>
      <c r="F276" s="74">
        <v>0</v>
      </c>
      <c r="G276" s="74" t="s">
        <v>10</v>
      </c>
      <c r="H276" s="74">
        <v>0</v>
      </c>
      <c r="I276" s="74">
        <v>0</v>
      </c>
      <c r="J276" s="58"/>
    </row>
    <row r="277" spans="1:10" s="59" customFormat="1" ht="9.75" customHeight="1">
      <c r="A277" s="90">
        <v>2003</v>
      </c>
      <c r="B277" s="91"/>
      <c r="C277" s="74">
        <v>0</v>
      </c>
      <c r="D277" s="74">
        <v>0</v>
      </c>
      <c r="E277" s="74">
        <v>0</v>
      </c>
      <c r="F277" s="74">
        <v>0</v>
      </c>
      <c r="G277" s="74" t="s">
        <v>10</v>
      </c>
      <c r="H277" s="74">
        <v>0</v>
      </c>
      <c r="I277" s="74">
        <v>0</v>
      </c>
      <c r="J277" s="58"/>
    </row>
    <row r="278" spans="1:10" s="57" customFormat="1" ht="9.75" customHeight="1">
      <c r="A278" s="90">
        <v>2004</v>
      </c>
      <c r="B278" s="91"/>
      <c r="C278" s="74">
        <v>0</v>
      </c>
      <c r="D278" s="74">
        <v>0</v>
      </c>
      <c r="E278" s="74">
        <v>0</v>
      </c>
      <c r="F278" s="74">
        <v>0</v>
      </c>
      <c r="G278" s="74" t="s">
        <v>10</v>
      </c>
      <c r="H278" s="74">
        <v>0</v>
      </c>
      <c r="I278" s="74">
        <v>0</v>
      </c>
      <c r="J278" s="64"/>
    </row>
    <row r="279" spans="1:10" s="59" customFormat="1" ht="9.75" customHeight="1">
      <c r="A279" s="90">
        <v>2005</v>
      </c>
      <c r="B279" s="91"/>
      <c r="C279" s="74">
        <v>0</v>
      </c>
      <c r="D279" s="74">
        <v>0</v>
      </c>
      <c r="E279" s="74">
        <v>0</v>
      </c>
      <c r="F279" s="74">
        <v>0</v>
      </c>
      <c r="G279" s="74" t="s">
        <v>10</v>
      </c>
      <c r="H279" s="74">
        <v>0</v>
      </c>
      <c r="I279" s="74">
        <v>0</v>
      </c>
      <c r="J279" s="58"/>
    </row>
    <row r="280" spans="1:10" s="59" customFormat="1" ht="9.75" customHeight="1">
      <c r="A280" s="90">
        <v>2006</v>
      </c>
      <c r="B280" s="91"/>
      <c r="C280" s="74">
        <v>0</v>
      </c>
      <c r="D280" s="74">
        <v>0</v>
      </c>
      <c r="E280" s="74">
        <v>0</v>
      </c>
      <c r="F280" s="74">
        <v>0</v>
      </c>
      <c r="G280" s="74" t="s">
        <v>10</v>
      </c>
      <c r="H280" s="74">
        <v>0</v>
      </c>
      <c r="I280" s="74">
        <v>0</v>
      </c>
      <c r="J280" s="58"/>
    </row>
    <row r="281" spans="1:10" s="59" customFormat="1" ht="9.75" customHeight="1">
      <c r="A281" s="90">
        <v>2007</v>
      </c>
      <c r="B281" s="91"/>
      <c r="C281" s="74">
        <v>0</v>
      </c>
      <c r="D281" s="74">
        <v>0</v>
      </c>
      <c r="E281" s="74">
        <v>0</v>
      </c>
      <c r="F281" s="74">
        <v>0</v>
      </c>
      <c r="G281" s="74" t="s">
        <v>10</v>
      </c>
      <c r="H281" s="74">
        <v>0</v>
      </c>
      <c r="I281" s="74">
        <v>0</v>
      </c>
      <c r="J281" s="58"/>
    </row>
    <row r="282" spans="1:10" s="59" customFormat="1" ht="9.75" customHeight="1">
      <c r="A282" s="90">
        <v>2008</v>
      </c>
      <c r="B282" s="91"/>
      <c r="C282" s="74">
        <v>0</v>
      </c>
      <c r="D282" s="74">
        <v>0</v>
      </c>
      <c r="E282" s="74">
        <v>0</v>
      </c>
      <c r="F282" s="74">
        <v>0</v>
      </c>
      <c r="G282" s="74" t="s">
        <v>10</v>
      </c>
      <c r="H282" s="74">
        <v>0</v>
      </c>
      <c r="I282" s="74">
        <v>0</v>
      </c>
      <c r="J282" s="58"/>
    </row>
    <row r="283" spans="1:10" s="59" customFormat="1" ht="9.75" customHeight="1">
      <c r="A283" s="90">
        <v>2009</v>
      </c>
      <c r="B283" s="91"/>
      <c r="C283" s="74">
        <v>0</v>
      </c>
      <c r="D283" s="74">
        <v>0</v>
      </c>
      <c r="E283" s="74">
        <v>0</v>
      </c>
      <c r="F283" s="74">
        <v>0</v>
      </c>
      <c r="G283" s="74" t="s">
        <v>10</v>
      </c>
      <c r="H283" s="74">
        <v>0</v>
      </c>
      <c r="I283" s="74">
        <v>0</v>
      </c>
      <c r="J283" s="58"/>
    </row>
    <row r="284" spans="1:10" s="59" customFormat="1" ht="9.75" customHeight="1">
      <c r="A284" s="90">
        <v>2010</v>
      </c>
      <c r="B284" s="91"/>
      <c r="C284" s="74">
        <v>0</v>
      </c>
      <c r="D284" s="74">
        <v>0</v>
      </c>
      <c r="E284" s="74">
        <v>0</v>
      </c>
      <c r="F284" s="74">
        <v>0</v>
      </c>
      <c r="G284" s="74" t="s">
        <v>10</v>
      </c>
      <c r="H284" s="74">
        <v>0</v>
      </c>
      <c r="I284" s="74">
        <v>0</v>
      </c>
      <c r="J284" s="58"/>
    </row>
    <row r="285" spans="1:10" s="59" customFormat="1" ht="9.75" customHeight="1">
      <c r="A285" s="90">
        <v>2011</v>
      </c>
      <c r="B285" s="91"/>
      <c r="C285" s="74">
        <v>0</v>
      </c>
      <c r="D285" s="74">
        <v>0</v>
      </c>
      <c r="E285" s="74">
        <v>0</v>
      </c>
      <c r="F285" s="74">
        <v>0</v>
      </c>
      <c r="G285" s="74" t="s">
        <v>10</v>
      </c>
      <c r="H285" s="74">
        <v>0</v>
      </c>
      <c r="I285" s="74">
        <v>0</v>
      </c>
      <c r="J285" s="58"/>
    </row>
    <row r="286" spans="1:10" s="59" customFormat="1" ht="9.75" customHeight="1">
      <c r="A286" s="90">
        <v>2012</v>
      </c>
      <c r="B286" s="91"/>
      <c r="C286" s="74">
        <v>0</v>
      </c>
      <c r="D286" s="74">
        <v>0</v>
      </c>
      <c r="E286" s="74">
        <v>0</v>
      </c>
      <c r="F286" s="74">
        <v>0</v>
      </c>
      <c r="G286" s="74" t="s">
        <v>10</v>
      </c>
      <c r="H286" s="74">
        <v>0</v>
      </c>
      <c r="I286" s="74">
        <v>0</v>
      </c>
      <c r="J286" s="58"/>
    </row>
    <row r="287" spans="1:10" s="59" customFormat="1" ht="9.75" customHeight="1">
      <c r="A287" s="90">
        <v>2013</v>
      </c>
      <c r="B287" s="91"/>
      <c r="C287" s="74">
        <v>0</v>
      </c>
      <c r="D287" s="74">
        <v>0</v>
      </c>
      <c r="E287" s="74">
        <v>0</v>
      </c>
      <c r="F287" s="74">
        <v>0</v>
      </c>
      <c r="G287" s="74">
        <v>0</v>
      </c>
      <c r="H287" s="74">
        <v>0</v>
      </c>
      <c r="I287" s="74">
        <v>0</v>
      </c>
      <c r="J287" s="58"/>
    </row>
    <row r="288" spans="1:10" s="59" customFormat="1" ht="9.75" customHeight="1">
      <c r="A288" s="90">
        <v>2014</v>
      </c>
      <c r="B288" s="91"/>
      <c r="C288" s="74">
        <v>0</v>
      </c>
      <c r="D288" s="74">
        <v>0</v>
      </c>
      <c r="E288" s="74">
        <v>0</v>
      </c>
      <c r="F288" s="74">
        <v>0</v>
      </c>
      <c r="G288" s="74">
        <v>0</v>
      </c>
      <c r="H288" s="74">
        <v>0</v>
      </c>
      <c r="I288" s="74">
        <v>0</v>
      </c>
      <c r="J288" s="58"/>
    </row>
    <row r="289" spans="1:10" s="59" customFormat="1" ht="9.75" customHeight="1">
      <c r="A289" s="90">
        <v>2015</v>
      </c>
      <c r="B289" s="91"/>
      <c r="C289" s="74">
        <v>0</v>
      </c>
      <c r="D289" s="74">
        <v>0</v>
      </c>
      <c r="E289" s="74">
        <v>0</v>
      </c>
      <c r="F289" s="74">
        <v>0</v>
      </c>
      <c r="G289" s="74">
        <v>0</v>
      </c>
      <c r="H289" s="74">
        <v>0</v>
      </c>
      <c r="I289" s="74">
        <v>0</v>
      </c>
      <c r="J289" s="58"/>
    </row>
    <row r="290" spans="1:10" s="59" customFormat="1" ht="9.75" customHeight="1">
      <c r="A290" s="90">
        <v>2016</v>
      </c>
      <c r="B290" s="91"/>
      <c r="C290" s="74">
        <v>0</v>
      </c>
      <c r="D290" s="74">
        <v>0</v>
      </c>
      <c r="E290" s="74">
        <v>0</v>
      </c>
      <c r="F290" s="74">
        <v>0</v>
      </c>
      <c r="G290" s="74">
        <v>0</v>
      </c>
      <c r="H290" s="74">
        <v>0</v>
      </c>
      <c r="I290" s="74">
        <v>0</v>
      </c>
      <c r="J290" s="58"/>
    </row>
    <row r="291" spans="1:10" s="59" customFormat="1" ht="9.75" customHeight="1">
      <c r="A291" s="90">
        <v>2017</v>
      </c>
      <c r="B291" s="91"/>
      <c r="C291" s="74">
        <v>0</v>
      </c>
      <c r="D291" s="74">
        <v>0</v>
      </c>
      <c r="E291" s="74">
        <v>0</v>
      </c>
      <c r="F291" s="74">
        <v>0</v>
      </c>
      <c r="G291" s="74">
        <v>0</v>
      </c>
      <c r="H291" s="74">
        <v>0</v>
      </c>
      <c r="I291" s="74">
        <v>0</v>
      </c>
      <c r="J291" s="58"/>
    </row>
    <row r="292" spans="1:10" s="59" customFormat="1" ht="9.75" customHeight="1">
      <c r="A292" s="90">
        <v>2018</v>
      </c>
      <c r="B292" s="91"/>
      <c r="C292" s="74">
        <v>0</v>
      </c>
      <c r="D292" s="74">
        <v>0</v>
      </c>
      <c r="E292" s="74">
        <v>0</v>
      </c>
      <c r="F292" s="74">
        <v>0</v>
      </c>
      <c r="G292" s="74">
        <v>0</v>
      </c>
      <c r="H292" s="74">
        <v>0</v>
      </c>
      <c r="I292" s="74">
        <v>0</v>
      </c>
      <c r="J292" s="58"/>
    </row>
    <row r="293" spans="1:10" s="59" customFormat="1" ht="9.75" customHeight="1">
      <c r="A293" s="90">
        <v>2019</v>
      </c>
      <c r="B293" s="91"/>
      <c r="C293" s="76">
        <v>0</v>
      </c>
      <c r="D293" s="76">
        <v>0</v>
      </c>
      <c r="E293" s="76">
        <v>0</v>
      </c>
      <c r="F293" s="76">
        <v>0</v>
      </c>
      <c r="G293" s="76">
        <v>0</v>
      </c>
      <c r="H293" s="76">
        <v>0</v>
      </c>
      <c r="I293" s="76">
        <v>0</v>
      </c>
      <c r="J293" s="58"/>
    </row>
    <row r="294" spans="1:10" s="59" customFormat="1" ht="9.75" customHeight="1">
      <c r="A294" s="90">
        <v>2020</v>
      </c>
      <c r="B294" s="91"/>
      <c r="C294" s="43">
        <v>0</v>
      </c>
      <c r="D294" s="43">
        <v>0</v>
      </c>
      <c r="E294" s="43">
        <v>0</v>
      </c>
      <c r="F294" s="43">
        <v>0</v>
      </c>
      <c r="G294" s="43">
        <v>0</v>
      </c>
      <c r="H294" s="43">
        <v>0</v>
      </c>
      <c r="I294" s="43">
        <v>0</v>
      </c>
      <c r="J294" s="58"/>
    </row>
    <row r="295" spans="1:10" s="59" customFormat="1" ht="9.75" customHeight="1">
      <c r="A295" s="90">
        <v>2021</v>
      </c>
      <c r="B295" s="91"/>
      <c r="C295" s="74">
        <v>0</v>
      </c>
      <c r="D295" s="74">
        <v>0</v>
      </c>
      <c r="E295" s="74">
        <v>0</v>
      </c>
      <c r="F295" s="74">
        <v>0</v>
      </c>
      <c r="G295" s="74">
        <v>0</v>
      </c>
      <c r="H295" s="74">
        <v>0</v>
      </c>
      <c r="I295" s="74">
        <v>0</v>
      </c>
      <c r="J295" s="58"/>
    </row>
    <row r="296" spans="1:10" s="59" customFormat="1" ht="9.75" customHeight="1">
      <c r="A296" s="103">
        <v>2022</v>
      </c>
      <c r="B296" s="104"/>
      <c r="C296" s="74">
        <v>0</v>
      </c>
      <c r="D296" s="74">
        <v>0</v>
      </c>
      <c r="E296" s="74">
        <v>0</v>
      </c>
      <c r="F296" s="74">
        <v>0</v>
      </c>
      <c r="G296" s="74">
        <v>0</v>
      </c>
      <c r="H296" s="74">
        <v>0</v>
      </c>
      <c r="I296" s="74">
        <v>0</v>
      </c>
      <c r="J296" s="58"/>
    </row>
    <row r="297" spans="1:10" s="59" customFormat="1" ht="9.75" customHeight="1">
      <c r="A297" s="103">
        <v>2023</v>
      </c>
      <c r="B297" s="104"/>
      <c r="C297" s="74">
        <v>0</v>
      </c>
      <c r="D297" s="74">
        <v>0</v>
      </c>
      <c r="E297" s="74">
        <v>0</v>
      </c>
      <c r="F297" s="74">
        <v>0</v>
      </c>
      <c r="G297" s="74">
        <v>0</v>
      </c>
      <c r="H297" s="74">
        <v>0</v>
      </c>
      <c r="I297" s="74">
        <v>0</v>
      </c>
      <c r="J297" s="58"/>
    </row>
    <row r="298" spans="1:10" s="59" customFormat="1" ht="9.75" customHeight="1">
      <c r="A298" s="103">
        <v>2024</v>
      </c>
      <c r="B298" s="104"/>
      <c r="C298" s="74" t="s">
        <v>9</v>
      </c>
      <c r="D298" s="74" t="s">
        <v>9</v>
      </c>
      <c r="E298" s="74" t="s">
        <v>9</v>
      </c>
      <c r="F298" s="74" t="s">
        <v>9</v>
      </c>
      <c r="G298" s="74" t="s">
        <v>9</v>
      </c>
      <c r="H298" s="74" t="s">
        <v>9</v>
      </c>
      <c r="I298" s="74" t="s">
        <v>9</v>
      </c>
      <c r="J298" s="58"/>
    </row>
    <row r="299" spans="1:10" s="59" customFormat="1" ht="9.75" customHeight="1">
      <c r="A299" s="88"/>
      <c r="B299" s="105"/>
      <c r="C299" s="105"/>
      <c r="D299" s="105"/>
      <c r="E299" s="105"/>
      <c r="F299" s="105"/>
      <c r="G299" s="105"/>
      <c r="H299" s="105"/>
      <c r="I299" s="105"/>
      <c r="J299" s="58"/>
    </row>
    <row r="300" spans="1:11" s="57" customFormat="1" ht="9.75" customHeight="1">
      <c r="A300" s="100" t="s">
        <v>14</v>
      </c>
      <c r="B300" s="101"/>
      <c r="C300" s="101"/>
      <c r="D300" s="101"/>
      <c r="E300" s="101"/>
      <c r="F300" s="101"/>
      <c r="G300" s="101"/>
      <c r="H300" s="101"/>
      <c r="I300" s="101"/>
      <c r="J300" s="55"/>
      <c r="K300" s="56"/>
    </row>
    <row r="301" spans="1:10" s="59" customFormat="1" ht="9.75" customHeight="1">
      <c r="A301" s="90">
        <v>1981</v>
      </c>
      <c r="B301" s="91"/>
      <c r="C301" s="74">
        <v>0</v>
      </c>
      <c r="D301" s="74">
        <v>0</v>
      </c>
      <c r="E301" s="74">
        <v>0</v>
      </c>
      <c r="F301" s="74">
        <v>0</v>
      </c>
      <c r="G301" s="74" t="s">
        <v>10</v>
      </c>
      <c r="H301" s="74">
        <v>0</v>
      </c>
      <c r="I301" s="74" t="s">
        <v>10</v>
      </c>
      <c r="J301" s="58"/>
    </row>
    <row r="302" spans="1:10" s="59" customFormat="1" ht="9.75" customHeight="1">
      <c r="A302" s="90">
        <v>1982</v>
      </c>
      <c r="B302" s="91"/>
      <c r="C302" s="74">
        <v>0</v>
      </c>
      <c r="D302" s="74">
        <v>0</v>
      </c>
      <c r="E302" s="74">
        <v>0</v>
      </c>
      <c r="F302" s="74">
        <v>0</v>
      </c>
      <c r="G302" s="74" t="s">
        <v>10</v>
      </c>
      <c r="H302" s="74">
        <v>0</v>
      </c>
      <c r="I302" s="74" t="s">
        <v>10</v>
      </c>
      <c r="J302" s="58"/>
    </row>
    <row r="303" spans="1:10" s="59" customFormat="1" ht="9.75" customHeight="1">
      <c r="A303" s="90">
        <v>1983</v>
      </c>
      <c r="B303" s="91"/>
      <c r="C303" s="74">
        <v>0</v>
      </c>
      <c r="D303" s="74">
        <v>0</v>
      </c>
      <c r="E303" s="74">
        <v>0</v>
      </c>
      <c r="F303" s="74">
        <v>0</v>
      </c>
      <c r="G303" s="74" t="s">
        <v>10</v>
      </c>
      <c r="H303" s="74">
        <v>0</v>
      </c>
      <c r="I303" s="74" t="s">
        <v>10</v>
      </c>
      <c r="J303" s="58"/>
    </row>
    <row r="304" spans="1:10" s="59" customFormat="1" ht="9.75" customHeight="1">
      <c r="A304" s="90">
        <v>1984</v>
      </c>
      <c r="B304" s="91"/>
      <c r="C304" s="74">
        <v>0</v>
      </c>
      <c r="D304" s="74">
        <v>0</v>
      </c>
      <c r="E304" s="74">
        <v>0</v>
      </c>
      <c r="F304" s="74">
        <v>0</v>
      </c>
      <c r="G304" s="74" t="s">
        <v>10</v>
      </c>
      <c r="H304" s="74">
        <v>0</v>
      </c>
      <c r="I304" s="74" t="s">
        <v>10</v>
      </c>
      <c r="J304" s="58"/>
    </row>
    <row r="305" spans="1:10" s="59" customFormat="1" ht="9.75" customHeight="1">
      <c r="A305" s="90">
        <v>1985</v>
      </c>
      <c r="B305" s="91"/>
      <c r="C305" s="74">
        <v>0</v>
      </c>
      <c r="D305" s="74">
        <v>0</v>
      </c>
      <c r="E305" s="74">
        <v>0</v>
      </c>
      <c r="F305" s="74">
        <v>0</v>
      </c>
      <c r="G305" s="74" t="s">
        <v>10</v>
      </c>
      <c r="H305" s="74">
        <v>0</v>
      </c>
      <c r="I305" s="74" t="s">
        <v>10</v>
      </c>
      <c r="J305" s="60"/>
    </row>
    <row r="306" spans="1:10" s="59" customFormat="1" ht="9.75" customHeight="1">
      <c r="A306" s="90">
        <v>1986</v>
      </c>
      <c r="B306" s="91"/>
      <c r="C306" s="74">
        <v>0</v>
      </c>
      <c r="D306" s="74">
        <v>0</v>
      </c>
      <c r="E306" s="74">
        <v>0</v>
      </c>
      <c r="F306" s="74">
        <v>0</v>
      </c>
      <c r="G306" s="74" t="s">
        <v>10</v>
      </c>
      <c r="H306" s="74">
        <v>0</v>
      </c>
      <c r="I306" s="74" t="s">
        <v>10</v>
      </c>
      <c r="J306" s="58"/>
    </row>
    <row r="307" spans="1:10" s="59" customFormat="1" ht="9.75" customHeight="1">
      <c r="A307" s="90">
        <v>1987</v>
      </c>
      <c r="B307" s="91"/>
      <c r="C307" s="74">
        <v>0</v>
      </c>
      <c r="D307" s="74">
        <v>0</v>
      </c>
      <c r="E307" s="74">
        <v>0</v>
      </c>
      <c r="F307" s="74">
        <v>0</v>
      </c>
      <c r="G307" s="74" t="s">
        <v>10</v>
      </c>
      <c r="H307" s="74">
        <v>0</v>
      </c>
      <c r="I307" s="74" t="s">
        <v>10</v>
      </c>
      <c r="J307" s="61"/>
    </row>
    <row r="308" spans="1:10" s="59" customFormat="1" ht="9.75" customHeight="1">
      <c r="A308" s="90">
        <v>1988</v>
      </c>
      <c r="B308" s="91"/>
      <c r="C308" s="74">
        <v>0</v>
      </c>
      <c r="D308" s="74">
        <v>0</v>
      </c>
      <c r="E308" s="74">
        <v>0</v>
      </c>
      <c r="F308" s="74">
        <v>0</v>
      </c>
      <c r="G308" s="74" t="s">
        <v>10</v>
      </c>
      <c r="H308" s="74">
        <v>0</v>
      </c>
      <c r="I308" s="74">
        <v>0</v>
      </c>
      <c r="J308" s="58"/>
    </row>
    <row r="309" spans="1:10" s="59" customFormat="1" ht="9.75" customHeight="1">
      <c r="A309" s="90">
        <v>1989</v>
      </c>
      <c r="B309" s="91"/>
      <c r="C309" s="74">
        <v>0</v>
      </c>
      <c r="D309" s="74">
        <v>0</v>
      </c>
      <c r="E309" s="74">
        <v>0</v>
      </c>
      <c r="F309" s="74">
        <v>0</v>
      </c>
      <c r="G309" s="74" t="s">
        <v>10</v>
      </c>
      <c r="H309" s="74">
        <v>0</v>
      </c>
      <c r="I309" s="74">
        <v>0</v>
      </c>
      <c r="J309" s="58"/>
    </row>
    <row r="310" spans="1:10" s="59" customFormat="1" ht="9.75" customHeight="1">
      <c r="A310" s="90">
        <v>1990</v>
      </c>
      <c r="B310" s="91"/>
      <c r="C310" s="74">
        <v>0</v>
      </c>
      <c r="D310" s="74">
        <v>0</v>
      </c>
      <c r="E310" s="74">
        <v>0</v>
      </c>
      <c r="F310" s="74">
        <v>0</v>
      </c>
      <c r="G310" s="74" t="s">
        <v>10</v>
      </c>
      <c r="H310" s="74">
        <v>0</v>
      </c>
      <c r="I310" s="74">
        <v>0</v>
      </c>
      <c r="J310" s="62"/>
    </row>
    <row r="311" spans="1:10" s="59" customFormat="1" ht="9.75" customHeight="1">
      <c r="A311" s="90">
        <v>1991</v>
      </c>
      <c r="B311" s="91"/>
      <c r="C311" s="74">
        <v>0</v>
      </c>
      <c r="D311" s="74">
        <v>0</v>
      </c>
      <c r="E311" s="74">
        <v>0</v>
      </c>
      <c r="F311" s="74">
        <v>0</v>
      </c>
      <c r="G311" s="74" t="s">
        <v>10</v>
      </c>
      <c r="H311" s="74">
        <v>0</v>
      </c>
      <c r="I311" s="74">
        <v>0</v>
      </c>
      <c r="J311" s="58"/>
    </row>
    <row r="312" spans="1:10" s="59" customFormat="1" ht="9.75" customHeight="1">
      <c r="A312" s="90">
        <v>1992</v>
      </c>
      <c r="B312" s="91"/>
      <c r="C312" s="74">
        <v>0</v>
      </c>
      <c r="D312" s="74">
        <v>0</v>
      </c>
      <c r="E312" s="74">
        <v>0</v>
      </c>
      <c r="F312" s="74">
        <v>0</v>
      </c>
      <c r="G312" s="74" t="s">
        <v>10</v>
      </c>
      <c r="H312" s="74">
        <v>0</v>
      </c>
      <c r="I312" s="74">
        <v>0</v>
      </c>
      <c r="J312" s="58"/>
    </row>
    <row r="313" spans="1:10" s="59" customFormat="1" ht="9.75" customHeight="1">
      <c r="A313" s="90">
        <v>1993</v>
      </c>
      <c r="B313" s="91"/>
      <c r="C313" s="74">
        <v>0</v>
      </c>
      <c r="D313" s="74">
        <v>0</v>
      </c>
      <c r="E313" s="74">
        <v>0</v>
      </c>
      <c r="F313" s="74">
        <v>0</v>
      </c>
      <c r="G313" s="74" t="s">
        <v>10</v>
      </c>
      <c r="H313" s="74">
        <v>0</v>
      </c>
      <c r="I313" s="74">
        <v>0</v>
      </c>
      <c r="J313" s="58"/>
    </row>
    <row r="314" spans="1:10" s="59" customFormat="1" ht="9.75" customHeight="1">
      <c r="A314" s="90">
        <v>1994</v>
      </c>
      <c r="B314" s="91"/>
      <c r="C314" s="74">
        <v>0</v>
      </c>
      <c r="D314" s="74">
        <v>0</v>
      </c>
      <c r="E314" s="74">
        <v>0</v>
      </c>
      <c r="F314" s="74">
        <v>0</v>
      </c>
      <c r="G314" s="74" t="s">
        <v>10</v>
      </c>
      <c r="H314" s="74">
        <v>0</v>
      </c>
      <c r="I314" s="74">
        <v>0</v>
      </c>
      <c r="J314" s="58"/>
    </row>
    <row r="315" spans="1:10" s="59" customFormat="1" ht="9.75" customHeight="1">
      <c r="A315" s="90">
        <v>1995</v>
      </c>
      <c r="B315" s="91"/>
      <c r="C315" s="74">
        <v>0</v>
      </c>
      <c r="D315" s="74">
        <v>0</v>
      </c>
      <c r="E315" s="74">
        <v>0</v>
      </c>
      <c r="F315" s="74">
        <v>0</v>
      </c>
      <c r="G315" s="74" t="s">
        <v>10</v>
      </c>
      <c r="H315" s="74">
        <v>0</v>
      </c>
      <c r="I315" s="74">
        <v>0</v>
      </c>
      <c r="J315" s="58"/>
    </row>
    <row r="316" spans="1:12" s="59" customFormat="1" ht="9.75" customHeight="1">
      <c r="A316" s="90">
        <v>1996</v>
      </c>
      <c r="B316" s="91"/>
      <c r="C316" s="74">
        <v>0</v>
      </c>
      <c r="D316" s="74">
        <v>0</v>
      </c>
      <c r="E316" s="74">
        <v>0</v>
      </c>
      <c r="F316" s="74">
        <v>0</v>
      </c>
      <c r="G316" s="74" t="s">
        <v>10</v>
      </c>
      <c r="H316" s="74">
        <v>0</v>
      </c>
      <c r="I316" s="74">
        <v>0</v>
      </c>
      <c r="J316" s="58"/>
      <c r="L316" s="63"/>
    </row>
    <row r="317" spans="1:10" s="59" customFormat="1" ht="9.75" customHeight="1">
      <c r="A317" s="90">
        <v>1997</v>
      </c>
      <c r="B317" s="91"/>
      <c r="C317" s="74">
        <v>0</v>
      </c>
      <c r="D317" s="74">
        <v>0</v>
      </c>
      <c r="E317" s="74">
        <v>0</v>
      </c>
      <c r="F317" s="74">
        <v>0</v>
      </c>
      <c r="G317" s="74" t="s">
        <v>10</v>
      </c>
      <c r="H317" s="74">
        <v>0</v>
      </c>
      <c r="I317" s="74">
        <v>0</v>
      </c>
      <c r="J317" s="58"/>
    </row>
    <row r="318" spans="1:10" s="59" customFormat="1" ht="9.75" customHeight="1">
      <c r="A318" s="90">
        <v>1998</v>
      </c>
      <c r="B318" s="91"/>
      <c r="C318" s="74">
        <v>0</v>
      </c>
      <c r="D318" s="74">
        <v>0</v>
      </c>
      <c r="E318" s="74">
        <v>0</v>
      </c>
      <c r="F318" s="74">
        <v>0</v>
      </c>
      <c r="G318" s="74" t="s">
        <v>10</v>
      </c>
      <c r="H318" s="74">
        <v>0</v>
      </c>
      <c r="I318" s="74">
        <v>0</v>
      </c>
      <c r="J318" s="58"/>
    </row>
    <row r="319" spans="1:10" s="59" customFormat="1" ht="9.75" customHeight="1">
      <c r="A319" s="90">
        <v>1999</v>
      </c>
      <c r="B319" s="91"/>
      <c r="C319" s="74">
        <v>0</v>
      </c>
      <c r="D319" s="74">
        <v>0</v>
      </c>
      <c r="E319" s="74">
        <v>0</v>
      </c>
      <c r="F319" s="74">
        <v>0</v>
      </c>
      <c r="G319" s="74" t="s">
        <v>10</v>
      </c>
      <c r="H319" s="74">
        <v>0</v>
      </c>
      <c r="I319" s="74">
        <v>0</v>
      </c>
      <c r="J319" s="58"/>
    </row>
    <row r="320" spans="1:10" s="59" customFormat="1" ht="9.75" customHeight="1">
      <c r="A320" s="90">
        <v>2000</v>
      </c>
      <c r="B320" s="91"/>
      <c r="C320" s="74">
        <v>0</v>
      </c>
      <c r="D320" s="74">
        <v>0</v>
      </c>
      <c r="E320" s="74">
        <v>0</v>
      </c>
      <c r="F320" s="74">
        <v>0</v>
      </c>
      <c r="G320" s="74" t="s">
        <v>10</v>
      </c>
      <c r="H320" s="74">
        <v>0</v>
      </c>
      <c r="I320" s="74">
        <v>0</v>
      </c>
      <c r="J320" s="58"/>
    </row>
    <row r="321" spans="1:10" s="59" customFormat="1" ht="9.75" customHeight="1">
      <c r="A321" s="90">
        <v>2001</v>
      </c>
      <c r="B321" s="91"/>
      <c r="C321" s="74">
        <v>0</v>
      </c>
      <c r="D321" s="74">
        <v>0</v>
      </c>
      <c r="E321" s="74">
        <v>0</v>
      </c>
      <c r="F321" s="74">
        <v>0</v>
      </c>
      <c r="G321" s="74" t="s">
        <v>10</v>
      </c>
      <c r="H321" s="74">
        <v>0</v>
      </c>
      <c r="I321" s="74">
        <v>0</v>
      </c>
      <c r="J321" s="58"/>
    </row>
    <row r="322" spans="1:10" s="59" customFormat="1" ht="9.75" customHeight="1">
      <c r="A322" s="90">
        <v>2002</v>
      </c>
      <c r="B322" s="91"/>
      <c r="C322" s="74">
        <v>0</v>
      </c>
      <c r="D322" s="74">
        <v>0</v>
      </c>
      <c r="E322" s="74">
        <v>0</v>
      </c>
      <c r="F322" s="74">
        <v>0</v>
      </c>
      <c r="G322" s="74" t="s">
        <v>10</v>
      </c>
      <c r="H322" s="74">
        <v>0</v>
      </c>
      <c r="I322" s="74">
        <v>0</v>
      </c>
      <c r="J322" s="58"/>
    </row>
    <row r="323" spans="1:10" s="59" customFormat="1" ht="9.75" customHeight="1">
      <c r="A323" s="90">
        <v>2003</v>
      </c>
      <c r="B323" s="91"/>
      <c r="C323" s="74">
        <v>0</v>
      </c>
      <c r="D323" s="74">
        <v>0</v>
      </c>
      <c r="E323" s="74">
        <v>0</v>
      </c>
      <c r="F323" s="74">
        <v>0</v>
      </c>
      <c r="G323" s="74" t="s">
        <v>10</v>
      </c>
      <c r="H323" s="74">
        <v>0</v>
      </c>
      <c r="I323" s="74">
        <v>0</v>
      </c>
      <c r="J323" s="58"/>
    </row>
    <row r="324" spans="1:10" s="57" customFormat="1" ht="9.75" customHeight="1">
      <c r="A324" s="90">
        <v>2004</v>
      </c>
      <c r="B324" s="91"/>
      <c r="C324" s="74">
        <v>0</v>
      </c>
      <c r="D324" s="74">
        <v>0</v>
      </c>
      <c r="E324" s="74">
        <v>0</v>
      </c>
      <c r="F324" s="74">
        <v>0</v>
      </c>
      <c r="G324" s="74" t="s">
        <v>10</v>
      </c>
      <c r="H324" s="74">
        <v>0</v>
      </c>
      <c r="I324" s="74">
        <v>0</v>
      </c>
      <c r="J324" s="64"/>
    </row>
    <row r="325" spans="1:10" s="59" customFormat="1" ht="9.75" customHeight="1">
      <c r="A325" s="90">
        <v>2005</v>
      </c>
      <c r="B325" s="91"/>
      <c r="C325" s="74">
        <v>0</v>
      </c>
      <c r="D325" s="74">
        <v>0</v>
      </c>
      <c r="E325" s="74">
        <v>0</v>
      </c>
      <c r="F325" s="74">
        <v>0</v>
      </c>
      <c r="G325" s="74" t="s">
        <v>10</v>
      </c>
      <c r="H325" s="74">
        <v>0</v>
      </c>
      <c r="I325" s="74">
        <v>0</v>
      </c>
      <c r="J325" s="58"/>
    </row>
    <row r="326" spans="1:10" s="59" customFormat="1" ht="9.75" customHeight="1">
      <c r="A326" s="90">
        <v>2006</v>
      </c>
      <c r="B326" s="91"/>
      <c r="C326" s="74">
        <v>0</v>
      </c>
      <c r="D326" s="74">
        <v>0</v>
      </c>
      <c r="E326" s="74">
        <v>0</v>
      </c>
      <c r="F326" s="74">
        <v>0</v>
      </c>
      <c r="G326" s="74" t="s">
        <v>10</v>
      </c>
      <c r="H326" s="74">
        <v>0</v>
      </c>
      <c r="I326" s="74">
        <v>0</v>
      </c>
      <c r="J326" s="58"/>
    </row>
    <row r="327" spans="1:10" s="59" customFormat="1" ht="9.75" customHeight="1">
      <c r="A327" s="90">
        <v>2007</v>
      </c>
      <c r="B327" s="91"/>
      <c r="C327" s="74">
        <v>0</v>
      </c>
      <c r="D327" s="74">
        <v>0</v>
      </c>
      <c r="E327" s="74">
        <v>0</v>
      </c>
      <c r="F327" s="74">
        <v>0</v>
      </c>
      <c r="G327" s="74" t="s">
        <v>10</v>
      </c>
      <c r="H327" s="74">
        <v>0</v>
      </c>
      <c r="I327" s="74">
        <v>0</v>
      </c>
      <c r="J327" s="58"/>
    </row>
    <row r="328" spans="1:10" s="59" customFormat="1" ht="9.75" customHeight="1">
      <c r="A328" s="90">
        <v>2008</v>
      </c>
      <c r="B328" s="91"/>
      <c r="C328" s="74">
        <v>0</v>
      </c>
      <c r="D328" s="74">
        <v>0</v>
      </c>
      <c r="E328" s="74">
        <v>0</v>
      </c>
      <c r="F328" s="74">
        <v>0</v>
      </c>
      <c r="G328" s="74" t="s">
        <v>10</v>
      </c>
      <c r="H328" s="74">
        <v>0</v>
      </c>
      <c r="I328" s="74">
        <v>0</v>
      </c>
      <c r="J328" s="58"/>
    </row>
    <row r="329" spans="1:10" s="59" customFormat="1" ht="9.75" customHeight="1">
      <c r="A329" s="90">
        <v>2009</v>
      </c>
      <c r="B329" s="91"/>
      <c r="C329" s="74">
        <v>0</v>
      </c>
      <c r="D329" s="74">
        <v>0</v>
      </c>
      <c r="E329" s="74">
        <v>0</v>
      </c>
      <c r="F329" s="74">
        <v>0</v>
      </c>
      <c r="G329" s="74" t="s">
        <v>10</v>
      </c>
      <c r="H329" s="74">
        <v>0</v>
      </c>
      <c r="I329" s="74">
        <v>0</v>
      </c>
      <c r="J329" s="58"/>
    </row>
    <row r="330" spans="1:10" s="59" customFormat="1" ht="9.75" customHeight="1">
      <c r="A330" s="90">
        <v>2010</v>
      </c>
      <c r="B330" s="91"/>
      <c r="C330" s="74">
        <v>0</v>
      </c>
      <c r="D330" s="74">
        <v>0</v>
      </c>
      <c r="E330" s="74">
        <v>0</v>
      </c>
      <c r="F330" s="74">
        <v>0</v>
      </c>
      <c r="G330" s="74" t="s">
        <v>10</v>
      </c>
      <c r="H330" s="74">
        <v>0</v>
      </c>
      <c r="I330" s="74">
        <v>0</v>
      </c>
      <c r="J330" s="58"/>
    </row>
    <row r="331" spans="1:10" s="59" customFormat="1" ht="9.75" customHeight="1">
      <c r="A331" s="90">
        <v>2011</v>
      </c>
      <c r="B331" s="91"/>
      <c r="C331" s="74">
        <v>0</v>
      </c>
      <c r="D331" s="74">
        <v>0</v>
      </c>
      <c r="E331" s="74">
        <v>0</v>
      </c>
      <c r="F331" s="74">
        <v>0</v>
      </c>
      <c r="G331" s="74" t="s">
        <v>10</v>
      </c>
      <c r="H331" s="74">
        <v>0</v>
      </c>
      <c r="I331" s="74">
        <v>0</v>
      </c>
      <c r="J331" s="58"/>
    </row>
    <row r="332" spans="1:10" s="59" customFormat="1" ht="9.75" customHeight="1">
      <c r="A332" s="90">
        <v>2012</v>
      </c>
      <c r="B332" s="91"/>
      <c r="C332" s="74">
        <v>0</v>
      </c>
      <c r="D332" s="74">
        <v>0</v>
      </c>
      <c r="E332" s="74">
        <v>0</v>
      </c>
      <c r="F332" s="74">
        <v>0</v>
      </c>
      <c r="G332" s="74" t="s">
        <v>10</v>
      </c>
      <c r="H332" s="74">
        <v>0</v>
      </c>
      <c r="I332" s="74">
        <v>0</v>
      </c>
      <c r="J332" s="58"/>
    </row>
    <row r="333" spans="1:10" s="59" customFormat="1" ht="9.75" customHeight="1">
      <c r="A333" s="90">
        <v>2013</v>
      </c>
      <c r="B333" s="91"/>
      <c r="C333" s="74">
        <v>0</v>
      </c>
      <c r="D333" s="74">
        <v>0</v>
      </c>
      <c r="E333" s="74">
        <v>0</v>
      </c>
      <c r="F333" s="74">
        <v>0</v>
      </c>
      <c r="G333" s="74">
        <v>0</v>
      </c>
      <c r="H333" s="74">
        <v>0</v>
      </c>
      <c r="I333" s="74">
        <v>0</v>
      </c>
      <c r="J333" s="58"/>
    </row>
    <row r="334" spans="1:10" s="59" customFormat="1" ht="9.75" customHeight="1">
      <c r="A334" s="90">
        <v>2014</v>
      </c>
      <c r="B334" s="91"/>
      <c r="C334" s="74">
        <v>0</v>
      </c>
      <c r="D334" s="74">
        <v>0</v>
      </c>
      <c r="E334" s="74">
        <v>0</v>
      </c>
      <c r="F334" s="74">
        <v>0</v>
      </c>
      <c r="G334" s="74">
        <v>0</v>
      </c>
      <c r="H334" s="74">
        <v>0</v>
      </c>
      <c r="I334" s="74">
        <v>0</v>
      </c>
      <c r="J334" s="58"/>
    </row>
    <row r="335" spans="1:10" s="59" customFormat="1" ht="9.75" customHeight="1">
      <c r="A335" s="90">
        <v>2015</v>
      </c>
      <c r="B335" s="91"/>
      <c r="C335" s="74">
        <v>0</v>
      </c>
      <c r="D335" s="74">
        <v>0</v>
      </c>
      <c r="E335" s="74">
        <v>0</v>
      </c>
      <c r="F335" s="74">
        <v>0</v>
      </c>
      <c r="G335" s="74">
        <v>0</v>
      </c>
      <c r="H335" s="74">
        <v>0</v>
      </c>
      <c r="I335" s="74">
        <v>0</v>
      </c>
      <c r="J335" s="58"/>
    </row>
    <row r="336" spans="1:10" s="59" customFormat="1" ht="9.75" customHeight="1">
      <c r="A336" s="90">
        <v>2016</v>
      </c>
      <c r="B336" s="91"/>
      <c r="C336" s="74">
        <v>0</v>
      </c>
      <c r="D336" s="74">
        <v>0</v>
      </c>
      <c r="E336" s="74">
        <v>0</v>
      </c>
      <c r="F336" s="74">
        <v>0</v>
      </c>
      <c r="G336" s="74">
        <v>0</v>
      </c>
      <c r="H336" s="74">
        <v>0</v>
      </c>
      <c r="I336" s="74">
        <v>0</v>
      </c>
      <c r="J336" s="58"/>
    </row>
    <row r="337" spans="1:10" s="59" customFormat="1" ht="9.75" customHeight="1">
      <c r="A337" s="90">
        <v>2017</v>
      </c>
      <c r="B337" s="91"/>
      <c r="C337" s="74">
        <v>0</v>
      </c>
      <c r="D337" s="74">
        <v>0</v>
      </c>
      <c r="E337" s="74">
        <v>0</v>
      </c>
      <c r="F337" s="74">
        <v>0</v>
      </c>
      <c r="G337" s="74">
        <v>0</v>
      </c>
      <c r="H337" s="74">
        <v>0</v>
      </c>
      <c r="I337" s="74">
        <v>0</v>
      </c>
      <c r="J337" s="58"/>
    </row>
    <row r="338" spans="1:10" s="59" customFormat="1" ht="9.75" customHeight="1">
      <c r="A338" s="90">
        <v>2018</v>
      </c>
      <c r="B338" s="91"/>
      <c r="C338" s="74">
        <v>0</v>
      </c>
      <c r="D338" s="74">
        <v>0</v>
      </c>
      <c r="E338" s="74">
        <v>0</v>
      </c>
      <c r="F338" s="74">
        <v>0</v>
      </c>
      <c r="G338" s="74">
        <v>0</v>
      </c>
      <c r="H338" s="74">
        <v>0</v>
      </c>
      <c r="I338" s="74">
        <v>0</v>
      </c>
      <c r="J338" s="58"/>
    </row>
    <row r="339" spans="1:10" s="59" customFormat="1" ht="9.75" customHeight="1">
      <c r="A339" s="90">
        <v>2019</v>
      </c>
      <c r="B339" s="91"/>
      <c r="C339" s="76">
        <v>0</v>
      </c>
      <c r="D339" s="76">
        <v>0</v>
      </c>
      <c r="E339" s="76">
        <v>0</v>
      </c>
      <c r="F339" s="76">
        <v>0</v>
      </c>
      <c r="G339" s="76">
        <v>0</v>
      </c>
      <c r="H339" s="76">
        <v>0</v>
      </c>
      <c r="I339" s="76">
        <v>0</v>
      </c>
      <c r="J339" s="58"/>
    </row>
    <row r="340" spans="1:10" s="59" customFormat="1" ht="9.75" customHeight="1">
      <c r="A340" s="90">
        <v>2020</v>
      </c>
      <c r="B340" s="91"/>
      <c r="C340" s="43">
        <v>0</v>
      </c>
      <c r="D340" s="43">
        <v>0</v>
      </c>
      <c r="E340" s="43">
        <v>0</v>
      </c>
      <c r="F340" s="43">
        <v>0</v>
      </c>
      <c r="G340" s="43">
        <v>0</v>
      </c>
      <c r="H340" s="43">
        <v>0</v>
      </c>
      <c r="I340" s="43">
        <v>0</v>
      </c>
      <c r="J340" s="58"/>
    </row>
    <row r="341" spans="1:10" s="59" customFormat="1" ht="9.75" customHeight="1">
      <c r="A341" s="90">
        <v>2021</v>
      </c>
      <c r="B341" s="91"/>
      <c r="C341" s="74">
        <v>0</v>
      </c>
      <c r="D341" s="74">
        <v>0</v>
      </c>
      <c r="E341" s="74">
        <v>0</v>
      </c>
      <c r="F341" s="74">
        <v>0</v>
      </c>
      <c r="G341" s="74">
        <v>0</v>
      </c>
      <c r="H341" s="74">
        <v>0</v>
      </c>
      <c r="I341" s="74">
        <v>0</v>
      </c>
      <c r="J341" s="58"/>
    </row>
    <row r="342" spans="1:10" s="59" customFormat="1" ht="9.75" customHeight="1">
      <c r="A342" s="103">
        <v>2022</v>
      </c>
      <c r="B342" s="104"/>
      <c r="C342" s="74">
        <v>0</v>
      </c>
      <c r="D342" s="74">
        <v>0</v>
      </c>
      <c r="E342" s="74">
        <v>0</v>
      </c>
      <c r="F342" s="74">
        <v>0</v>
      </c>
      <c r="G342" s="74">
        <v>0</v>
      </c>
      <c r="H342" s="74">
        <v>0</v>
      </c>
      <c r="I342" s="74">
        <v>0</v>
      </c>
      <c r="J342" s="58"/>
    </row>
    <row r="343" spans="1:10" s="59" customFormat="1" ht="9.75" customHeight="1">
      <c r="A343" s="103">
        <v>2023</v>
      </c>
      <c r="B343" s="104"/>
      <c r="C343" s="74">
        <v>0</v>
      </c>
      <c r="D343" s="74">
        <v>0</v>
      </c>
      <c r="E343" s="74">
        <v>0</v>
      </c>
      <c r="F343" s="74">
        <v>0</v>
      </c>
      <c r="G343" s="74">
        <v>0</v>
      </c>
      <c r="H343" s="74">
        <v>0</v>
      </c>
      <c r="I343" s="74">
        <v>0</v>
      </c>
      <c r="J343" s="58"/>
    </row>
    <row r="344" spans="1:10" s="59" customFormat="1" ht="9.75" customHeight="1">
      <c r="A344" s="103">
        <v>2024</v>
      </c>
      <c r="B344" s="104"/>
      <c r="C344" s="74" t="s">
        <v>9</v>
      </c>
      <c r="D344" s="74" t="s">
        <v>9</v>
      </c>
      <c r="E344" s="74" t="s">
        <v>9</v>
      </c>
      <c r="F344" s="74" t="s">
        <v>9</v>
      </c>
      <c r="G344" s="74" t="s">
        <v>9</v>
      </c>
      <c r="H344" s="74" t="s">
        <v>9</v>
      </c>
      <c r="I344" s="74" t="s">
        <v>9</v>
      </c>
      <c r="J344" s="58"/>
    </row>
    <row r="345" spans="1:10" s="59" customFormat="1" ht="9.75" customHeight="1">
      <c r="A345" s="88"/>
      <c r="B345" s="105"/>
      <c r="C345" s="105"/>
      <c r="D345" s="105"/>
      <c r="E345" s="105"/>
      <c r="F345" s="105"/>
      <c r="G345" s="105"/>
      <c r="H345" s="105"/>
      <c r="I345" s="105"/>
      <c r="J345" s="58"/>
    </row>
    <row r="346" spans="1:10" s="22" customFormat="1" ht="11.25" customHeight="1">
      <c r="A346" s="88" t="s">
        <v>102</v>
      </c>
      <c r="B346" s="88"/>
      <c r="C346" s="125"/>
      <c r="D346" s="125"/>
      <c r="E346" s="125"/>
      <c r="F346" s="125"/>
      <c r="G346" s="125"/>
      <c r="H346" s="125"/>
      <c r="I346" s="125"/>
      <c r="J346" s="37"/>
    </row>
    <row r="347" spans="1:10" s="86" customFormat="1" ht="11.25" customHeight="1">
      <c r="A347" s="108" t="s">
        <v>41</v>
      </c>
      <c r="B347" s="108"/>
      <c r="C347" s="109"/>
      <c r="D347" s="109"/>
      <c r="E347" s="109"/>
      <c r="F347" s="109"/>
      <c r="G347" s="109"/>
      <c r="H347" s="109"/>
      <c r="I347" s="109"/>
      <c r="J347" s="85"/>
    </row>
    <row r="348" spans="1:10" s="86" customFormat="1" ht="11.25" customHeight="1">
      <c r="A348" s="112" t="s">
        <v>18</v>
      </c>
      <c r="B348" s="112"/>
      <c r="C348" s="113"/>
      <c r="D348" s="113"/>
      <c r="E348" s="113"/>
      <c r="F348" s="113"/>
      <c r="G348" s="113"/>
      <c r="H348" s="113"/>
      <c r="I348" s="113"/>
      <c r="J348" s="85"/>
    </row>
    <row r="349" spans="1:10" s="86" customFormat="1" ht="11.25" customHeight="1">
      <c r="A349" s="108" t="s">
        <v>88</v>
      </c>
      <c r="B349" s="108"/>
      <c r="C349" s="109"/>
      <c r="D349" s="109"/>
      <c r="E349" s="109"/>
      <c r="F349" s="109"/>
      <c r="G349" s="109"/>
      <c r="H349" s="109"/>
      <c r="I349" s="109"/>
      <c r="J349" s="85"/>
    </row>
    <row r="350" spans="1:10" s="86" customFormat="1" ht="11.25" customHeight="1">
      <c r="A350" s="114" t="s">
        <v>19</v>
      </c>
      <c r="B350" s="114"/>
      <c r="C350" s="113"/>
      <c r="D350" s="113"/>
      <c r="E350" s="113"/>
      <c r="F350" s="113"/>
      <c r="G350" s="113"/>
      <c r="H350" s="113"/>
      <c r="I350" s="113"/>
      <c r="J350" s="85"/>
    </row>
    <row r="351" spans="1:10" s="86" customFormat="1" ht="11.25" customHeight="1">
      <c r="A351" s="108" t="s">
        <v>89</v>
      </c>
      <c r="B351" s="108"/>
      <c r="C351" s="109"/>
      <c r="D351" s="109"/>
      <c r="E351" s="109"/>
      <c r="F351" s="109"/>
      <c r="G351" s="109"/>
      <c r="H351" s="109"/>
      <c r="I351" s="109"/>
      <c r="J351" s="85"/>
    </row>
    <row r="352" spans="1:10" s="86" customFormat="1" ht="11.25" customHeight="1">
      <c r="A352" s="114" t="s">
        <v>20</v>
      </c>
      <c r="B352" s="114"/>
      <c r="C352" s="113"/>
      <c r="D352" s="113"/>
      <c r="E352" s="113"/>
      <c r="F352" s="113"/>
      <c r="G352" s="113"/>
      <c r="H352" s="113"/>
      <c r="I352" s="113"/>
      <c r="J352" s="85"/>
    </row>
    <row r="353" spans="1:9" s="87" customFormat="1" ht="11.25" customHeight="1">
      <c r="A353" s="108" t="s">
        <v>90</v>
      </c>
      <c r="B353" s="108"/>
      <c r="C353" s="109"/>
      <c r="D353" s="109"/>
      <c r="E353" s="109"/>
      <c r="F353" s="109"/>
      <c r="G353" s="109"/>
      <c r="H353" s="109"/>
      <c r="I353" s="109"/>
    </row>
    <row r="354" spans="1:9" s="87" customFormat="1" ht="11.25" customHeight="1">
      <c r="A354" s="112" t="s">
        <v>21</v>
      </c>
      <c r="B354" s="112"/>
      <c r="C354" s="113"/>
      <c r="D354" s="113"/>
      <c r="E354" s="113"/>
      <c r="F354" s="113"/>
      <c r="G354" s="113"/>
      <c r="H354" s="113"/>
      <c r="I354" s="113"/>
    </row>
    <row r="355" spans="1:9" s="18" customFormat="1" ht="5.25" customHeight="1">
      <c r="A355" s="126"/>
      <c r="B355" s="126"/>
      <c r="C355" s="126"/>
      <c r="D355" s="126"/>
      <c r="E355" s="126"/>
      <c r="F355" s="126"/>
      <c r="G355" s="126"/>
      <c r="H355" s="126"/>
      <c r="I355" s="126"/>
    </row>
    <row r="356" spans="1:10" s="7" customFormat="1" ht="11.25" customHeight="1">
      <c r="A356" s="107" t="s">
        <v>3</v>
      </c>
      <c r="B356" s="107"/>
      <c r="C356" s="107"/>
      <c r="D356" s="107"/>
      <c r="E356" s="107"/>
      <c r="F356" s="107"/>
      <c r="G356" s="107"/>
      <c r="H356" s="107"/>
      <c r="I356" s="107"/>
      <c r="J356" s="38"/>
    </row>
    <row r="357" spans="1:10" s="5" customFormat="1" ht="5.25" customHeight="1">
      <c r="A357" s="107"/>
      <c r="B357" s="107"/>
      <c r="C357" s="107"/>
      <c r="D357" s="107"/>
      <c r="E357" s="107"/>
      <c r="F357" s="107"/>
      <c r="G357" s="107"/>
      <c r="H357" s="107"/>
      <c r="I357" s="107"/>
      <c r="J357" s="18"/>
    </row>
    <row r="358" spans="1:10" s="30" customFormat="1" ht="11.25">
      <c r="A358" s="110" t="s">
        <v>103</v>
      </c>
      <c r="B358" s="110"/>
      <c r="C358" s="110"/>
      <c r="D358" s="110"/>
      <c r="E358" s="110"/>
      <c r="F358" s="110"/>
      <c r="G358" s="110"/>
      <c r="H358" s="110"/>
      <c r="I358" s="110"/>
      <c r="J358" s="39"/>
    </row>
    <row r="359" spans="1:10" s="8" customFormat="1" ht="11.25">
      <c r="A359" s="107" t="s">
        <v>4</v>
      </c>
      <c r="B359" s="107"/>
      <c r="C359" s="107"/>
      <c r="D359" s="107"/>
      <c r="E359" s="107"/>
      <c r="F359" s="107"/>
      <c r="G359" s="107"/>
      <c r="H359" s="107"/>
      <c r="I359" s="107"/>
      <c r="J359" s="40"/>
    </row>
    <row r="360" spans="1:9" ht="15">
      <c r="A360" s="6"/>
      <c r="B360" s="6"/>
      <c r="C360" s="9"/>
      <c r="D360" s="9"/>
      <c r="E360" s="9"/>
      <c r="F360" s="9"/>
      <c r="G360" s="9"/>
      <c r="H360" s="9"/>
      <c r="I360" s="9"/>
    </row>
  </sheetData>
  <sheetProtection/>
  <mergeCells count="347">
    <mergeCell ref="A55:B55"/>
    <mergeCell ref="A343:B343"/>
    <mergeCell ref="A297:B297"/>
    <mergeCell ref="A247:B247"/>
    <mergeCell ref="A197:B197"/>
    <mergeCell ref="A147:B147"/>
    <mergeCell ref="A101:B101"/>
    <mergeCell ref="A59:B59"/>
    <mergeCell ref="A57:I57"/>
    <mergeCell ref="A60:B60"/>
    <mergeCell ref="A345:I345"/>
    <mergeCell ref="A347:I347"/>
    <mergeCell ref="A349:I349"/>
    <mergeCell ref="A351:I351"/>
    <mergeCell ref="A348:I348"/>
    <mergeCell ref="A346:I346"/>
    <mergeCell ref="A13:B13"/>
    <mergeCell ref="A21:B21"/>
    <mergeCell ref="A22:B22"/>
    <mergeCell ref="A23:B23"/>
    <mergeCell ref="A24:B24"/>
    <mergeCell ref="A1:I1"/>
    <mergeCell ref="A2:I2"/>
    <mergeCell ref="A3:I3"/>
    <mergeCell ref="A4:I4"/>
    <mergeCell ref="A14:B14"/>
    <mergeCell ref="A357:I357"/>
    <mergeCell ref="A359:I359"/>
    <mergeCell ref="A353:I353"/>
    <mergeCell ref="A358:I358"/>
    <mergeCell ref="A355:I355"/>
    <mergeCell ref="A350:I350"/>
    <mergeCell ref="A352:I352"/>
    <mergeCell ref="A356:I356"/>
    <mergeCell ref="A354:I354"/>
    <mergeCell ref="A15:B15"/>
    <mergeCell ref="A16:B16"/>
    <mergeCell ref="A17:B17"/>
    <mergeCell ref="A18:B18"/>
    <mergeCell ref="A19:B19"/>
    <mergeCell ref="A20:B20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5:B105"/>
    <mergeCell ref="A103:I103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55:B155"/>
    <mergeCell ref="A149:I149"/>
    <mergeCell ref="A150:I150"/>
    <mergeCell ref="A151:I151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4:B194"/>
    <mergeCell ref="A195:B195"/>
    <mergeCell ref="A196:B196"/>
    <mergeCell ref="A205:B205"/>
    <mergeCell ref="A199:I199"/>
    <mergeCell ref="A201:I201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55:B255"/>
    <mergeCell ref="A249:I249"/>
    <mergeCell ref="A250:I250"/>
    <mergeCell ref="A251:I251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41:B341"/>
    <mergeCell ref="A342:B342"/>
    <mergeCell ref="A299:I299"/>
    <mergeCell ref="A300:I300"/>
    <mergeCell ref="A332:B332"/>
    <mergeCell ref="A333:B333"/>
    <mergeCell ref="A334:B334"/>
    <mergeCell ref="A335:B335"/>
    <mergeCell ref="A336:B336"/>
    <mergeCell ref="A337:B337"/>
    <mergeCell ref="A5:B5"/>
    <mergeCell ref="A6:B6"/>
    <mergeCell ref="A7:I7"/>
    <mergeCell ref="A8:I8"/>
    <mergeCell ref="A200:I200"/>
    <mergeCell ref="A9:I9"/>
    <mergeCell ref="A58:I58"/>
    <mergeCell ref="A104:I104"/>
    <mergeCell ref="A192:B192"/>
    <mergeCell ref="A193:B193"/>
    <mergeCell ref="A344:B344"/>
    <mergeCell ref="A56:B56"/>
    <mergeCell ref="A102:B102"/>
    <mergeCell ref="A148:B148"/>
    <mergeCell ref="A198:B198"/>
    <mergeCell ref="A248:B248"/>
    <mergeCell ref="A298:B298"/>
    <mergeCell ref="A338:B338"/>
    <mergeCell ref="A339:B339"/>
    <mergeCell ref="A340:B3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0"/>
  <sheetViews>
    <sheetView zoomScalePageLayoutView="0" workbookViewId="0" topLeftCell="A1">
      <pane ySplit="6" topLeftCell="A7" activePane="bottomLeft" state="frozen"/>
      <selection pane="topLeft" activeCell="A9" sqref="A9:I9"/>
      <selection pane="bottomLeft" activeCell="A1" sqref="A1:I1"/>
    </sheetView>
  </sheetViews>
  <sheetFormatPr defaultColWidth="9.140625" defaultRowHeight="15"/>
  <cols>
    <col min="1" max="1" width="1.7109375" style="11" customWidth="1"/>
    <col min="2" max="2" width="20.421875" style="11" customWidth="1"/>
    <col min="3" max="4" width="12.57421875" style="12" customWidth="1"/>
    <col min="5" max="5" width="12.57421875" style="49" customWidth="1"/>
    <col min="6" max="9" width="12.57421875" style="12" customWidth="1"/>
    <col min="10" max="10" width="8.8515625" style="34" customWidth="1"/>
  </cols>
  <sheetData>
    <row r="1" spans="1:10" s="1" customFormat="1" ht="15" customHeight="1">
      <c r="A1" s="115"/>
      <c r="B1" s="115"/>
      <c r="C1" s="115"/>
      <c r="D1" s="115"/>
      <c r="E1" s="115"/>
      <c r="F1" s="115"/>
      <c r="G1" s="115"/>
      <c r="H1" s="115"/>
      <c r="I1" s="115"/>
      <c r="J1" s="33"/>
    </row>
    <row r="2" spans="1:10" s="54" customFormat="1" ht="35.25" customHeight="1">
      <c r="A2" s="116" t="s">
        <v>49</v>
      </c>
      <c r="B2" s="116"/>
      <c r="C2" s="116"/>
      <c r="D2" s="116"/>
      <c r="E2" s="116"/>
      <c r="F2" s="116"/>
      <c r="G2" s="116"/>
      <c r="H2" s="116"/>
      <c r="I2" s="116"/>
      <c r="J2" s="53"/>
    </row>
    <row r="3" spans="1:10" s="2" customFormat="1" ht="15" customHeight="1">
      <c r="A3" s="117"/>
      <c r="B3" s="117"/>
      <c r="C3" s="117"/>
      <c r="D3" s="117"/>
      <c r="E3" s="117"/>
      <c r="F3" s="117"/>
      <c r="G3" s="117"/>
      <c r="H3" s="117"/>
      <c r="I3" s="117"/>
      <c r="J3" s="35"/>
    </row>
    <row r="4" spans="1:10" s="1" customFormat="1" ht="15" customHeight="1">
      <c r="A4" s="118"/>
      <c r="B4" s="118"/>
      <c r="C4" s="118"/>
      <c r="D4" s="118"/>
      <c r="E4" s="118"/>
      <c r="F4" s="118"/>
      <c r="G4" s="118"/>
      <c r="H4" s="118"/>
      <c r="I4" s="118"/>
      <c r="J4" s="33"/>
    </row>
    <row r="5" spans="1:10" s="3" customFormat="1" ht="27" customHeight="1">
      <c r="A5" s="92"/>
      <c r="B5" s="93"/>
      <c r="C5" s="19" t="s">
        <v>0</v>
      </c>
      <c r="D5" s="23" t="s">
        <v>1</v>
      </c>
      <c r="E5" s="45" t="s">
        <v>2</v>
      </c>
      <c r="F5" s="19" t="s">
        <v>5</v>
      </c>
      <c r="G5" s="19" t="s">
        <v>6</v>
      </c>
      <c r="H5" s="24" t="s">
        <v>7</v>
      </c>
      <c r="I5" s="31" t="s">
        <v>8</v>
      </c>
      <c r="J5" s="36"/>
    </row>
    <row r="6" spans="1:10" s="3" customFormat="1" ht="13.5" customHeight="1">
      <c r="A6" s="94"/>
      <c r="B6" s="95"/>
      <c r="C6" s="25"/>
      <c r="D6" s="25"/>
      <c r="E6" s="50"/>
      <c r="F6" s="26"/>
      <c r="G6" s="27"/>
      <c r="H6" s="28"/>
      <c r="I6" s="32"/>
      <c r="J6" s="36"/>
    </row>
    <row r="7" spans="1:10" s="3" customFormat="1" ht="13.5" customHeight="1">
      <c r="A7" s="96"/>
      <c r="B7" s="97"/>
      <c r="C7" s="97"/>
      <c r="D7" s="97"/>
      <c r="E7" s="97"/>
      <c r="F7" s="97"/>
      <c r="G7" s="97"/>
      <c r="H7" s="97"/>
      <c r="I7" s="97"/>
      <c r="J7" s="36"/>
    </row>
    <row r="8" spans="1:9" s="21" customFormat="1" ht="12" customHeight="1">
      <c r="A8" s="98" t="s">
        <v>97</v>
      </c>
      <c r="B8" s="99"/>
      <c r="C8" s="99"/>
      <c r="D8" s="99"/>
      <c r="E8" s="99"/>
      <c r="F8" s="99"/>
      <c r="G8" s="99"/>
      <c r="H8" s="99"/>
      <c r="I8" s="99"/>
    </row>
    <row r="9" spans="1:11" s="57" customFormat="1" ht="9.75" customHeight="1">
      <c r="A9" s="102" t="s">
        <v>25</v>
      </c>
      <c r="B9" s="99"/>
      <c r="C9" s="99"/>
      <c r="D9" s="99"/>
      <c r="E9" s="99"/>
      <c r="F9" s="99"/>
      <c r="G9" s="99"/>
      <c r="H9" s="99"/>
      <c r="I9" s="99"/>
      <c r="J9" s="55"/>
      <c r="K9" s="56"/>
    </row>
    <row r="10" spans="1:11" s="57" customFormat="1" ht="9.75" customHeight="1">
      <c r="A10" s="71"/>
      <c r="B10" s="70" t="s">
        <v>22</v>
      </c>
      <c r="C10" s="72">
        <v>2.5</v>
      </c>
      <c r="D10" s="72">
        <v>2.7</v>
      </c>
      <c r="E10" s="73">
        <v>-1.7</v>
      </c>
      <c r="F10" s="72">
        <v>0.1</v>
      </c>
      <c r="G10" s="72" t="s">
        <v>9</v>
      </c>
      <c r="H10" s="72">
        <v>0.4</v>
      </c>
      <c r="I10" s="72">
        <v>0.9</v>
      </c>
      <c r="J10" s="55"/>
      <c r="K10" s="56"/>
    </row>
    <row r="11" spans="1:11" s="57" customFormat="1" ht="9.75" customHeight="1">
      <c r="A11" s="71"/>
      <c r="B11" s="70" t="s">
        <v>23</v>
      </c>
      <c r="C11" s="72">
        <v>3.226666666666666</v>
      </c>
      <c r="D11" s="72">
        <v>3.4033333333333333</v>
      </c>
      <c r="E11" s="72">
        <v>-1.353333333333333</v>
      </c>
      <c r="F11" s="72">
        <v>0.8466666666666665</v>
      </c>
      <c r="G11" s="72" t="s">
        <v>9</v>
      </c>
      <c r="H11" s="72">
        <v>1.1344827586206898</v>
      </c>
      <c r="I11" s="72">
        <v>1.43</v>
      </c>
      <c r="J11" s="55"/>
      <c r="K11" s="56"/>
    </row>
    <row r="12" spans="1:11" s="57" customFormat="1" ht="9.75" customHeight="1">
      <c r="A12" s="71"/>
      <c r="B12" s="70" t="s">
        <v>24</v>
      </c>
      <c r="C12" s="72">
        <v>3.8</v>
      </c>
      <c r="D12" s="72">
        <v>3.9</v>
      </c>
      <c r="E12" s="72">
        <v>-1.2</v>
      </c>
      <c r="F12" s="72">
        <v>1.5</v>
      </c>
      <c r="G12" s="72" t="s">
        <v>9</v>
      </c>
      <c r="H12" s="72">
        <v>1.6</v>
      </c>
      <c r="I12" s="72">
        <v>1.8</v>
      </c>
      <c r="J12" s="55"/>
      <c r="K12" s="56"/>
    </row>
    <row r="13" spans="1:10" s="59" customFormat="1" ht="9.75" customHeight="1">
      <c r="A13" s="90">
        <v>1981</v>
      </c>
      <c r="B13" s="91"/>
      <c r="C13" s="74">
        <v>2.5</v>
      </c>
      <c r="D13" s="74">
        <v>2.8</v>
      </c>
      <c r="E13" s="75">
        <v>-2.1</v>
      </c>
      <c r="F13" s="74">
        <v>0</v>
      </c>
      <c r="G13" s="72" t="s">
        <v>9</v>
      </c>
      <c r="H13" s="74" t="s">
        <v>9</v>
      </c>
      <c r="I13" s="74">
        <v>0.6</v>
      </c>
      <c r="J13" s="58"/>
    </row>
    <row r="14" spans="1:10" s="59" customFormat="1" ht="9.75" customHeight="1">
      <c r="A14" s="90">
        <v>1982</v>
      </c>
      <c r="B14" s="91"/>
      <c r="C14" s="74">
        <v>3.2</v>
      </c>
      <c r="D14" s="74">
        <v>3.3</v>
      </c>
      <c r="E14" s="75">
        <v>-0.9</v>
      </c>
      <c r="F14" s="74">
        <v>0</v>
      </c>
      <c r="G14" s="72" t="s">
        <v>9</v>
      </c>
      <c r="H14" s="74">
        <v>1.5</v>
      </c>
      <c r="I14" s="74">
        <v>1.8</v>
      </c>
      <c r="J14" s="58"/>
    </row>
    <row r="15" spans="1:10" s="59" customFormat="1" ht="9.75" customHeight="1">
      <c r="A15" s="90">
        <v>1983</v>
      </c>
      <c r="B15" s="91"/>
      <c r="C15" s="74">
        <v>4.5</v>
      </c>
      <c r="D15" s="74">
        <v>5.7</v>
      </c>
      <c r="E15" s="75">
        <v>2.4</v>
      </c>
      <c r="F15" s="74">
        <v>2</v>
      </c>
      <c r="G15" s="72" t="s">
        <v>9</v>
      </c>
      <c r="H15" s="74">
        <v>2.5</v>
      </c>
      <c r="I15" s="74">
        <v>5.7</v>
      </c>
      <c r="J15" s="58"/>
    </row>
    <row r="16" spans="1:10" s="59" customFormat="1" ht="9.75" customHeight="1">
      <c r="A16" s="90">
        <v>1984</v>
      </c>
      <c r="B16" s="91"/>
      <c r="C16" s="74">
        <v>2.8</v>
      </c>
      <c r="D16" s="74">
        <v>3</v>
      </c>
      <c r="E16" s="75">
        <v>-2.1</v>
      </c>
      <c r="F16" s="74">
        <v>-0.3</v>
      </c>
      <c r="G16" s="72" t="s">
        <v>9</v>
      </c>
      <c r="H16" s="74">
        <v>0.8</v>
      </c>
      <c r="I16" s="74">
        <v>0.3</v>
      </c>
      <c r="J16" s="58"/>
    </row>
    <row r="17" spans="1:10" s="59" customFormat="1" ht="9.75" customHeight="1">
      <c r="A17" s="90">
        <v>1985</v>
      </c>
      <c r="B17" s="91"/>
      <c r="C17" s="74">
        <v>-0.4</v>
      </c>
      <c r="D17" s="74">
        <v>-0.6</v>
      </c>
      <c r="E17" s="75">
        <v>-4.8</v>
      </c>
      <c r="F17" s="74">
        <v>-2.5</v>
      </c>
      <c r="G17" s="72" t="s">
        <v>9</v>
      </c>
      <c r="H17" s="74">
        <v>-3</v>
      </c>
      <c r="I17" s="74">
        <v>-2.6</v>
      </c>
      <c r="J17" s="60"/>
    </row>
    <row r="18" spans="1:10" s="59" customFormat="1" ht="9.75" customHeight="1">
      <c r="A18" s="90">
        <v>1986</v>
      </c>
      <c r="B18" s="91"/>
      <c r="C18" s="74">
        <v>3</v>
      </c>
      <c r="D18" s="74">
        <v>2.8</v>
      </c>
      <c r="E18" s="75">
        <v>-1.9</v>
      </c>
      <c r="F18" s="74">
        <v>1.2</v>
      </c>
      <c r="G18" s="72" t="s">
        <v>9</v>
      </c>
      <c r="H18" s="74">
        <v>1.3</v>
      </c>
      <c r="I18" s="74">
        <v>-0.1</v>
      </c>
      <c r="J18" s="58"/>
    </row>
    <row r="19" spans="1:10" s="59" customFormat="1" ht="9.75" customHeight="1">
      <c r="A19" s="90">
        <v>1987</v>
      </c>
      <c r="B19" s="91"/>
      <c r="C19" s="74">
        <v>1.6</v>
      </c>
      <c r="D19" s="74">
        <v>1.8</v>
      </c>
      <c r="E19" s="75">
        <v>-3.2</v>
      </c>
      <c r="F19" s="74">
        <v>-0.9</v>
      </c>
      <c r="G19" s="72" t="s">
        <v>9</v>
      </c>
      <c r="H19" s="74">
        <v>-0.9</v>
      </c>
      <c r="I19" s="74">
        <v>-0.3</v>
      </c>
      <c r="J19" s="61"/>
    </row>
    <row r="20" spans="1:10" s="59" customFormat="1" ht="9.75" customHeight="1">
      <c r="A20" s="90">
        <v>1988</v>
      </c>
      <c r="B20" s="91"/>
      <c r="C20" s="74">
        <v>4.2</v>
      </c>
      <c r="D20" s="74">
        <v>4</v>
      </c>
      <c r="E20" s="75">
        <v>-0.1</v>
      </c>
      <c r="F20" s="74">
        <v>2.5</v>
      </c>
      <c r="G20" s="72" t="s">
        <v>9</v>
      </c>
      <c r="H20" s="74">
        <v>3.6</v>
      </c>
      <c r="I20" s="74">
        <v>1.9</v>
      </c>
      <c r="J20" s="58"/>
    </row>
    <row r="21" spans="1:10" s="59" customFormat="1" ht="9.75" customHeight="1">
      <c r="A21" s="90">
        <v>1989</v>
      </c>
      <c r="B21" s="91"/>
      <c r="C21" s="76">
        <v>3.3</v>
      </c>
      <c r="D21" s="76">
        <v>4.4</v>
      </c>
      <c r="E21" s="77">
        <v>0.5</v>
      </c>
      <c r="F21" s="76">
        <v>0.3</v>
      </c>
      <c r="G21" s="72" t="s">
        <v>9</v>
      </c>
      <c r="H21" s="76">
        <v>0.1</v>
      </c>
      <c r="I21" s="76">
        <v>3.8</v>
      </c>
      <c r="J21" s="58"/>
    </row>
    <row r="22" spans="1:10" s="59" customFormat="1" ht="9.75" customHeight="1">
      <c r="A22" s="90">
        <v>1990</v>
      </c>
      <c r="B22" s="91"/>
      <c r="C22" s="74">
        <v>2.4</v>
      </c>
      <c r="D22" s="74">
        <v>3.5</v>
      </c>
      <c r="E22" s="75">
        <v>-1.4</v>
      </c>
      <c r="F22" s="74">
        <v>-0.5</v>
      </c>
      <c r="G22" s="72" t="s">
        <v>9</v>
      </c>
      <c r="H22" s="74">
        <v>-0.5</v>
      </c>
      <c r="I22" s="74">
        <v>2</v>
      </c>
      <c r="J22" s="62"/>
    </row>
    <row r="23" spans="1:10" s="59" customFormat="1" ht="9.75" customHeight="1">
      <c r="A23" s="90">
        <v>1991</v>
      </c>
      <c r="B23" s="91"/>
      <c r="C23" s="74">
        <v>2.9</v>
      </c>
      <c r="D23" s="74">
        <v>3.1</v>
      </c>
      <c r="E23" s="75">
        <v>-2.2</v>
      </c>
      <c r="F23" s="74">
        <v>0.7</v>
      </c>
      <c r="G23" s="72" t="s">
        <v>9</v>
      </c>
      <c r="H23" s="74">
        <v>0.8</v>
      </c>
      <c r="I23" s="74">
        <v>1.1</v>
      </c>
      <c r="J23" s="58"/>
    </row>
    <row r="24" spans="1:10" s="59" customFormat="1" ht="9.75" customHeight="1">
      <c r="A24" s="90">
        <v>1992</v>
      </c>
      <c r="B24" s="91"/>
      <c r="C24" s="74">
        <v>2.9</v>
      </c>
      <c r="D24" s="74">
        <v>3.2</v>
      </c>
      <c r="E24" s="75">
        <v>-0.5</v>
      </c>
      <c r="F24" s="74">
        <v>0.1</v>
      </c>
      <c r="G24" s="72" t="s">
        <v>9</v>
      </c>
      <c r="H24" s="74">
        <v>0.9</v>
      </c>
      <c r="I24" s="74">
        <v>1.7</v>
      </c>
      <c r="J24" s="58"/>
    </row>
    <row r="25" spans="1:10" s="59" customFormat="1" ht="9.75" customHeight="1">
      <c r="A25" s="90">
        <v>1993</v>
      </c>
      <c r="B25" s="91"/>
      <c r="C25" s="74">
        <v>3.7</v>
      </c>
      <c r="D25" s="74">
        <v>4.7</v>
      </c>
      <c r="E25" s="75">
        <v>0.8</v>
      </c>
      <c r="F25" s="74">
        <v>1.8</v>
      </c>
      <c r="G25" s="72" t="s">
        <v>9</v>
      </c>
      <c r="H25" s="74">
        <v>1.7</v>
      </c>
      <c r="I25" s="74">
        <v>3</v>
      </c>
      <c r="J25" s="58"/>
    </row>
    <row r="26" spans="1:10" s="59" customFormat="1" ht="9.75" customHeight="1">
      <c r="A26" s="90">
        <v>1994</v>
      </c>
      <c r="B26" s="91"/>
      <c r="C26" s="74">
        <v>4.5</v>
      </c>
      <c r="D26" s="74">
        <v>4.5</v>
      </c>
      <c r="E26" s="75">
        <v>0.1</v>
      </c>
      <c r="F26" s="74">
        <v>2.3</v>
      </c>
      <c r="G26" s="72" t="s">
        <v>9</v>
      </c>
      <c r="H26" s="74">
        <v>2.8</v>
      </c>
      <c r="I26" s="74">
        <v>2.3</v>
      </c>
      <c r="J26" s="58"/>
    </row>
    <row r="27" spans="1:10" s="59" customFormat="1" ht="9.75" customHeight="1">
      <c r="A27" s="90">
        <v>1995</v>
      </c>
      <c r="B27" s="91"/>
      <c r="C27" s="74">
        <v>3</v>
      </c>
      <c r="D27" s="74">
        <v>2.6</v>
      </c>
      <c r="E27" s="75">
        <v>-2.6</v>
      </c>
      <c r="F27" s="74">
        <v>0.5</v>
      </c>
      <c r="G27" s="72" t="s">
        <v>9</v>
      </c>
      <c r="H27" s="74">
        <v>0.4</v>
      </c>
      <c r="I27" s="74">
        <v>0.2</v>
      </c>
      <c r="J27" s="58"/>
    </row>
    <row r="28" spans="1:12" s="59" customFormat="1" ht="9.75" customHeight="1">
      <c r="A28" s="90">
        <v>1996</v>
      </c>
      <c r="B28" s="91"/>
      <c r="C28" s="74">
        <v>4.3</v>
      </c>
      <c r="D28" s="74">
        <v>3.8</v>
      </c>
      <c r="E28" s="75">
        <v>-0.7</v>
      </c>
      <c r="F28" s="74">
        <v>2.7</v>
      </c>
      <c r="G28" s="72" t="s">
        <v>9</v>
      </c>
      <c r="H28" s="74">
        <v>2.7</v>
      </c>
      <c r="I28" s="74">
        <v>1.8</v>
      </c>
      <c r="J28" s="58"/>
      <c r="L28" s="63"/>
    </row>
    <row r="29" spans="1:10" s="59" customFormat="1" ht="9.75" customHeight="1">
      <c r="A29" s="90">
        <v>1997</v>
      </c>
      <c r="B29" s="91"/>
      <c r="C29" s="74">
        <v>3.6</v>
      </c>
      <c r="D29" s="74">
        <v>4</v>
      </c>
      <c r="E29" s="75">
        <v>-0.5</v>
      </c>
      <c r="F29" s="74">
        <v>1.7</v>
      </c>
      <c r="G29" s="72" t="s">
        <v>9</v>
      </c>
      <c r="H29" s="74">
        <v>1.3</v>
      </c>
      <c r="I29" s="74">
        <v>1.9</v>
      </c>
      <c r="J29" s="58"/>
    </row>
    <row r="30" spans="1:10" s="59" customFormat="1" ht="9.75" customHeight="1">
      <c r="A30" s="90">
        <v>1998</v>
      </c>
      <c r="B30" s="91"/>
      <c r="C30" s="74">
        <v>3.9</v>
      </c>
      <c r="D30" s="74">
        <v>3.6</v>
      </c>
      <c r="E30" s="75">
        <v>-1.9</v>
      </c>
      <c r="F30" s="74">
        <v>2</v>
      </c>
      <c r="G30" s="72" t="s">
        <v>9</v>
      </c>
      <c r="H30" s="74">
        <v>1.6</v>
      </c>
      <c r="I30" s="74">
        <v>1.5</v>
      </c>
      <c r="J30" s="58"/>
    </row>
    <row r="31" spans="1:10" s="59" customFormat="1" ht="9.75" customHeight="1">
      <c r="A31" s="90">
        <v>1999</v>
      </c>
      <c r="B31" s="91"/>
      <c r="C31" s="74">
        <v>3.8</v>
      </c>
      <c r="D31" s="74">
        <v>4.2</v>
      </c>
      <c r="E31" s="75">
        <v>-1.3</v>
      </c>
      <c r="F31" s="74">
        <v>1.8</v>
      </c>
      <c r="G31" s="72" t="s">
        <v>9</v>
      </c>
      <c r="H31" s="74">
        <v>2.3</v>
      </c>
      <c r="I31" s="74">
        <v>1.9</v>
      </c>
      <c r="J31" s="58"/>
    </row>
    <row r="32" spans="1:10" s="59" customFormat="1" ht="9.75" customHeight="1">
      <c r="A32" s="90">
        <v>2000</v>
      </c>
      <c r="B32" s="91"/>
      <c r="C32" s="74">
        <v>3.4</v>
      </c>
      <c r="D32" s="74">
        <v>3.6</v>
      </c>
      <c r="E32" s="75">
        <v>-1.7</v>
      </c>
      <c r="F32" s="74">
        <v>1.3</v>
      </c>
      <c r="G32" s="72" t="s">
        <v>9</v>
      </c>
      <c r="H32" s="74">
        <v>0.9</v>
      </c>
      <c r="I32" s="74">
        <v>1.6</v>
      </c>
      <c r="J32" s="58"/>
    </row>
    <row r="33" spans="1:10" s="59" customFormat="1" ht="9.75" customHeight="1">
      <c r="A33" s="90">
        <v>2001</v>
      </c>
      <c r="B33" s="91"/>
      <c r="C33" s="74">
        <v>3.5</v>
      </c>
      <c r="D33" s="74">
        <v>3.1</v>
      </c>
      <c r="E33" s="75">
        <v>-1.8</v>
      </c>
      <c r="F33" s="74">
        <v>1.7</v>
      </c>
      <c r="G33" s="72" t="s">
        <v>9</v>
      </c>
      <c r="H33" s="74">
        <v>2</v>
      </c>
      <c r="I33" s="74">
        <v>1</v>
      </c>
      <c r="J33" s="58"/>
    </row>
    <row r="34" spans="1:10" s="59" customFormat="1" ht="9.75" customHeight="1">
      <c r="A34" s="90">
        <v>2002</v>
      </c>
      <c r="B34" s="91"/>
      <c r="C34" s="74">
        <v>2.2</v>
      </c>
      <c r="D34" s="74">
        <v>2.8</v>
      </c>
      <c r="E34" s="75">
        <v>-2</v>
      </c>
      <c r="F34" s="74">
        <v>-1.7</v>
      </c>
      <c r="G34" s="72" t="s">
        <v>9</v>
      </c>
      <c r="H34" s="74">
        <v>-1.1</v>
      </c>
      <c r="I34" s="74">
        <v>1.1</v>
      </c>
      <c r="J34" s="58"/>
    </row>
    <row r="35" spans="1:10" s="59" customFormat="1" ht="9.75" customHeight="1">
      <c r="A35" s="90">
        <v>2003</v>
      </c>
      <c r="B35" s="91"/>
      <c r="C35" s="76">
        <v>3.6</v>
      </c>
      <c r="D35" s="76">
        <v>3.8</v>
      </c>
      <c r="E35" s="77">
        <v>-0.7</v>
      </c>
      <c r="F35" s="76">
        <v>1.5</v>
      </c>
      <c r="G35" s="72" t="s">
        <v>9</v>
      </c>
      <c r="H35" s="76">
        <v>1.5</v>
      </c>
      <c r="I35" s="76">
        <v>1.7</v>
      </c>
      <c r="J35" s="58"/>
    </row>
    <row r="36" spans="1:10" s="57" customFormat="1" ht="9.75" customHeight="1">
      <c r="A36" s="90">
        <v>2004</v>
      </c>
      <c r="B36" s="91"/>
      <c r="C36" s="76">
        <v>3.4</v>
      </c>
      <c r="D36" s="76">
        <v>3.2</v>
      </c>
      <c r="E36" s="77">
        <v>-1.2</v>
      </c>
      <c r="F36" s="76">
        <v>1.4</v>
      </c>
      <c r="G36" s="72" t="s">
        <v>9</v>
      </c>
      <c r="H36" s="76">
        <v>1.6</v>
      </c>
      <c r="I36" s="76">
        <v>1.1</v>
      </c>
      <c r="J36" s="64"/>
    </row>
    <row r="37" spans="1:10" s="59" customFormat="1" ht="9.75" customHeight="1">
      <c r="A37" s="90">
        <v>2005</v>
      </c>
      <c r="B37" s="91"/>
      <c r="C37" s="76">
        <v>3.4</v>
      </c>
      <c r="D37" s="76">
        <v>3.7</v>
      </c>
      <c r="E37" s="77">
        <v>-1.5</v>
      </c>
      <c r="F37" s="76">
        <v>0.7</v>
      </c>
      <c r="G37" s="72" t="s">
        <v>9</v>
      </c>
      <c r="H37" s="76">
        <v>1.2</v>
      </c>
      <c r="I37" s="76">
        <v>1.5</v>
      </c>
      <c r="J37" s="58"/>
    </row>
    <row r="38" spans="1:10" s="59" customFormat="1" ht="9.75" customHeight="1">
      <c r="A38" s="90">
        <v>2006</v>
      </c>
      <c r="B38" s="91"/>
      <c r="C38" s="76">
        <v>2.1</v>
      </c>
      <c r="D38" s="76">
        <v>2.2</v>
      </c>
      <c r="E38" s="77">
        <v>-3.8</v>
      </c>
      <c r="F38" s="76">
        <v>-0.8</v>
      </c>
      <c r="G38" s="72" t="s">
        <v>9</v>
      </c>
      <c r="H38" s="76">
        <v>-1.2</v>
      </c>
      <c r="I38" s="76">
        <v>0.2</v>
      </c>
      <c r="J38" s="58"/>
    </row>
    <row r="39" spans="1:10" s="59" customFormat="1" ht="9.75" customHeight="1">
      <c r="A39" s="90">
        <v>2007</v>
      </c>
      <c r="B39" s="91"/>
      <c r="C39" s="76">
        <v>6.3</v>
      </c>
      <c r="D39" s="76">
        <v>6.4</v>
      </c>
      <c r="E39" s="77">
        <v>1.7</v>
      </c>
      <c r="F39" s="76">
        <v>3.4</v>
      </c>
      <c r="G39" s="72" t="s">
        <v>9</v>
      </c>
      <c r="H39" s="76">
        <v>4.9</v>
      </c>
      <c r="I39" s="76">
        <v>4.9</v>
      </c>
      <c r="J39" s="58"/>
    </row>
    <row r="40" spans="1:10" s="59" customFormat="1" ht="9.75" customHeight="1">
      <c r="A40" s="90">
        <v>2008</v>
      </c>
      <c r="B40" s="91"/>
      <c r="C40" s="76">
        <v>4.5</v>
      </c>
      <c r="D40" s="76">
        <v>4.8</v>
      </c>
      <c r="E40" s="77">
        <v>0.1</v>
      </c>
      <c r="F40" s="76">
        <v>1.8</v>
      </c>
      <c r="G40" s="72" t="s">
        <v>9</v>
      </c>
      <c r="H40" s="76">
        <v>3.2</v>
      </c>
      <c r="I40" s="76">
        <v>2.3</v>
      </c>
      <c r="J40" s="58"/>
    </row>
    <row r="41" spans="1:10" s="59" customFormat="1" ht="9.75" customHeight="1">
      <c r="A41" s="90">
        <v>2009</v>
      </c>
      <c r="B41" s="91"/>
      <c r="C41" s="78">
        <v>2.6</v>
      </c>
      <c r="D41" s="78">
        <v>2.6</v>
      </c>
      <c r="E41" s="79">
        <v>-2.6</v>
      </c>
      <c r="F41" s="78">
        <v>0.5</v>
      </c>
      <c r="G41" s="72" t="s">
        <v>9</v>
      </c>
      <c r="H41" s="78">
        <v>-0.2</v>
      </c>
      <c r="I41" s="78">
        <v>0.1</v>
      </c>
      <c r="J41" s="58"/>
    </row>
    <row r="42" spans="1:10" s="59" customFormat="1" ht="9.75" customHeight="1">
      <c r="A42" s="90">
        <v>2010</v>
      </c>
      <c r="B42" s="91"/>
      <c r="C42" s="76">
        <v>2.1</v>
      </c>
      <c r="D42" s="76">
        <v>1.5</v>
      </c>
      <c r="E42" s="77">
        <v>-4.7</v>
      </c>
      <c r="F42" s="76">
        <v>0.2</v>
      </c>
      <c r="G42" s="72" t="s">
        <v>9</v>
      </c>
      <c r="H42" s="76">
        <v>0.2</v>
      </c>
      <c r="I42" s="76">
        <v>-1.1</v>
      </c>
      <c r="J42" s="58"/>
    </row>
    <row r="43" spans="1:10" s="59" customFormat="1" ht="9.75" customHeight="1">
      <c r="A43" s="90">
        <v>2011</v>
      </c>
      <c r="B43" s="91"/>
      <c r="C43" s="76">
        <v>3.2</v>
      </c>
      <c r="D43" s="76">
        <v>3.2</v>
      </c>
      <c r="E43" s="77">
        <v>-1.1</v>
      </c>
      <c r="F43" s="76">
        <v>1.2</v>
      </c>
      <c r="G43" s="72" t="s">
        <v>9</v>
      </c>
      <c r="H43" s="76">
        <v>0.8</v>
      </c>
      <c r="I43" s="76">
        <v>1.2</v>
      </c>
      <c r="J43" s="58"/>
    </row>
    <row r="44" spans="1:10" s="59" customFormat="1" ht="9.75" customHeight="1">
      <c r="A44" s="90">
        <v>2012</v>
      </c>
      <c r="B44" s="91"/>
      <c r="C44" s="76">
        <v>4.5</v>
      </c>
      <c r="D44" s="76">
        <v>4.5</v>
      </c>
      <c r="E44" s="77">
        <v>-0.6</v>
      </c>
      <c r="F44" s="76">
        <v>1.9</v>
      </c>
      <c r="G44" s="72" t="s">
        <v>9</v>
      </c>
      <c r="H44" s="76">
        <v>1.8</v>
      </c>
      <c r="I44" s="76">
        <v>3.2</v>
      </c>
      <c r="J44" s="58"/>
    </row>
    <row r="45" spans="1:10" s="59" customFormat="1" ht="9.75" customHeight="1">
      <c r="A45" s="90">
        <v>2013</v>
      </c>
      <c r="B45" s="91"/>
      <c r="C45" s="76">
        <v>4.8</v>
      </c>
      <c r="D45" s="76">
        <v>4.9</v>
      </c>
      <c r="E45" s="77">
        <v>0.4</v>
      </c>
      <c r="F45" s="76">
        <v>2.6</v>
      </c>
      <c r="G45" s="72" t="s">
        <v>9</v>
      </c>
      <c r="H45" s="76">
        <v>2.7</v>
      </c>
      <c r="I45" s="76">
        <v>3.2</v>
      </c>
      <c r="J45" s="58"/>
    </row>
    <row r="46" spans="1:10" s="59" customFormat="1" ht="9.75" customHeight="1">
      <c r="A46" s="90">
        <v>2014</v>
      </c>
      <c r="B46" s="91"/>
      <c r="C46" s="76">
        <v>4.8</v>
      </c>
      <c r="D46" s="76">
        <v>4.5</v>
      </c>
      <c r="E46" s="77">
        <v>-0.8</v>
      </c>
      <c r="F46" s="76">
        <v>2.4</v>
      </c>
      <c r="G46" s="76">
        <v>2.5</v>
      </c>
      <c r="H46" s="76">
        <v>3.2</v>
      </c>
      <c r="I46" s="76">
        <v>2.1</v>
      </c>
      <c r="J46" s="58"/>
    </row>
    <row r="47" spans="1:10" s="59" customFormat="1" ht="9.75" customHeight="1">
      <c r="A47" s="90">
        <v>2015</v>
      </c>
      <c r="B47" s="91"/>
      <c r="C47" s="76">
        <v>5.1</v>
      </c>
      <c r="D47" s="76">
        <v>5.2</v>
      </c>
      <c r="E47" s="77">
        <v>0.3</v>
      </c>
      <c r="F47" s="76">
        <v>2.7</v>
      </c>
      <c r="G47" s="76">
        <v>3.6</v>
      </c>
      <c r="H47" s="76">
        <v>2.8</v>
      </c>
      <c r="I47" s="76">
        <v>3.3</v>
      </c>
      <c r="J47" s="58"/>
    </row>
    <row r="48" spans="1:10" s="59" customFormat="1" ht="9.75" customHeight="1">
      <c r="A48" s="90">
        <v>2016</v>
      </c>
      <c r="B48" s="91"/>
      <c r="C48" s="74">
        <v>4.1</v>
      </c>
      <c r="D48" s="74">
        <v>4.3</v>
      </c>
      <c r="E48" s="75">
        <v>-1.4</v>
      </c>
      <c r="F48" s="74">
        <v>2</v>
      </c>
      <c r="G48" s="74">
        <v>2.5</v>
      </c>
      <c r="H48" s="74">
        <v>1.6</v>
      </c>
      <c r="I48" s="74">
        <v>2.1</v>
      </c>
      <c r="J48" s="58"/>
    </row>
    <row r="49" spans="1:10" s="59" customFormat="1" ht="9.75" customHeight="1">
      <c r="A49" s="90">
        <v>2017</v>
      </c>
      <c r="B49" s="91"/>
      <c r="C49" s="74">
        <v>2.2</v>
      </c>
      <c r="D49" s="74">
        <v>2.2</v>
      </c>
      <c r="E49" s="75">
        <v>-4.2</v>
      </c>
      <c r="F49" s="74">
        <v>-0.3</v>
      </c>
      <c r="G49" s="74">
        <v>-0.4</v>
      </c>
      <c r="H49" s="74">
        <v>-0.7</v>
      </c>
      <c r="I49" s="74">
        <v>0</v>
      </c>
      <c r="J49" s="58"/>
    </row>
    <row r="50" spans="1:10" s="59" customFormat="1" ht="9.75" customHeight="1">
      <c r="A50" s="90">
        <v>2018</v>
      </c>
      <c r="B50" s="91"/>
      <c r="C50" s="74">
        <v>5.6</v>
      </c>
      <c r="D50" s="74">
        <v>5.3</v>
      </c>
      <c r="E50" s="75">
        <v>0.2</v>
      </c>
      <c r="F50" s="74">
        <v>3.2</v>
      </c>
      <c r="G50" s="74">
        <v>3.4</v>
      </c>
      <c r="H50" s="74">
        <v>4</v>
      </c>
      <c r="I50" s="74">
        <v>3</v>
      </c>
      <c r="J50" s="58"/>
    </row>
    <row r="51" spans="1:10" s="59" customFormat="1" ht="9.75" customHeight="1">
      <c r="A51" s="90">
        <v>2019</v>
      </c>
      <c r="B51" s="91"/>
      <c r="C51" s="76">
        <v>5.1</v>
      </c>
      <c r="D51" s="76">
        <v>5</v>
      </c>
      <c r="E51" s="77">
        <v>-0.7</v>
      </c>
      <c r="F51" s="76">
        <v>3.3</v>
      </c>
      <c r="G51" s="76">
        <v>3.6</v>
      </c>
      <c r="H51" s="76">
        <v>2.7</v>
      </c>
      <c r="I51" s="76">
        <v>3.3</v>
      </c>
      <c r="J51" s="58"/>
    </row>
    <row r="52" spans="1:10" s="59" customFormat="1" ht="9.75" customHeight="1">
      <c r="A52" s="90">
        <v>2020</v>
      </c>
      <c r="B52" s="91"/>
      <c r="C52" s="43">
        <v>5</v>
      </c>
      <c r="D52" s="43">
        <v>5.6</v>
      </c>
      <c r="E52" s="51">
        <v>-0.8</v>
      </c>
      <c r="F52" s="43">
        <v>1.8</v>
      </c>
      <c r="G52" s="43">
        <v>2.8</v>
      </c>
      <c r="H52" s="43">
        <v>2.1</v>
      </c>
      <c r="I52" s="43">
        <v>3.5</v>
      </c>
      <c r="J52" s="58"/>
    </row>
    <row r="53" spans="1:10" s="59" customFormat="1" ht="9.75" customHeight="1">
      <c r="A53" s="90">
        <v>2021</v>
      </c>
      <c r="B53" s="91"/>
      <c r="C53" s="74">
        <v>3.5</v>
      </c>
      <c r="D53" s="74">
        <v>2.8</v>
      </c>
      <c r="E53" s="74">
        <v>-2.5</v>
      </c>
      <c r="F53" s="74">
        <v>1.3</v>
      </c>
      <c r="G53" s="74">
        <v>1.3</v>
      </c>
      <c r="H53" s="74">
        <v>1.5</v>
      </c>
      <c r="I53" s="74">
        <v>0.6</v>
      </c>
      <c r="J53" s="58"/>
    </row>
    <row r="54" spans="1:10" s="59" customFormat="1" ht="9.75" customHeight="1">
      <c r="A54" s="103">
        <v>2022</v>
      </c>
      <c r="B54" s="104"/>
      <c r="C54" s="74">
        <v>5.4</v>
      </c>
      <c r="D54" s="74">
        <v>6</v>
      </c>
      <c r="E54" s="74">
        <v>1.6</v>
      </c>
      <c r="F54" s="74">
        <v>2.7</v>
      </c>
      <c r="G54" s="74">
        <v>3.6</v>
      </c>
      <c r="H54" s="74">
        <v>2.7</v>
      </c>
      <c r="I54" s="74">
        <v>4.7</v>
      </c>
      <c r="J54" s="58"/>
    </row>
    <row r="55" spans="1:10" s="59" customFormat="1" ht="9.75" customHeight="1">
      <c r="A55" s="103">
        <v>2023</v>
      </c>
      <c r="B55" s="104"/>
      <c r="C55" s="74">
        <v>5.4</v>
      </c>
      <c r="D55" s="74">
        <v>5.2</v>
      </c>
      <c r="E55" s="74">
        <v>0.3</v>
      </c>
      <c r="F55" s="74">
        <v>3.3</v>
      </c>
      <c r="G55" s="74">
        <v>3.4</v>
      </c>
      <c r="H55" s="74">
        <v>3.6</v>
      </c>
      <c r="I55" s="74">
        <v>3.3</v>
      </c>
      <c r="J55" s="58"/>
    </row>
    <row r="56" spans="1:10" s="59" customFormat="1" ht="9.75" customHeight="1">
      <c r="A56" s="103">
        <v>2024</v>
      </c>
      <c r="B56" s="104"/>
      <c r="C56" s="74">
        <v>5.2</v>
      </c>
      <c r="D56" s="74">
        <v>5.6</v>
      </c>
      <c r="E56" s="74">
        <v>0.7</v>
      </c>
      <c r="F56" s="74">
        <v>2.9</v>
      </c>
      <c r="G56" s="74">
        <v>3.7</v>
      </c>
      <c r="H56" s="74">
        <v>2.6</v>
      </c>
      <c r="I56" s="74">
        <v>3.6</v>
      </c>
      <c r="J56" s="58"/>
    </row>
    <row r="57" spans="1:10" s="59" customFormat="1" ht="9.75" customHeight="1">
      <c r="A57" s="88"/>
      <c r="B57" s="105"/>
      <c r="C57" s="105"/>
      <c r="D57" s="105"/>
      <c r="E57" s="105"/>
      <c r="F57" s="105"/>
      <c r="G57" s="105"/>
      <c r="H57" s="105"/>
      <c r="I57" s="105"/>
      <c r="J57" s="58"/>
    </row>
    <row r="58" spans="1:11" s="57" customFormat="1" ht="9.75" customHeight="1">
      <c r="A58" s="100" t="s">
        <v>26</v>
      </c>
      <c r="B58" s="101"/>
      <c r="C58" s="101"/>
      <c r="D58" s="101"/>
      <c r="E58" s="101"/>
      <c r="F58" s="101"/>
      <c r="G58" s="101"/>
      <c r="H58" s="101"/>
      <c r="I58" s="101"/>
      <c r="J58" s="55"/>
      <c r="K58" s="56"/>
    </row>
    <row r="59" spans="1:10" s="59" customFormat="1" ht="9.75" customHeight="1">
      <c r="A59" s="90">
        <v>1981</v>
      </c>
      <c r="B59" s="91"/>
      <c r="C59" s="74">
        <v>-5.4</v>
      </c>
      <c r="D59" s="74">
        <v>-6.1</v>
      </c>
      <c r="E59" s="75">
        <v>-12.4</v>
      </c>
      <c r="F59" s="76">
        <v>-9.7</v>
      </c>
      <c r="G59" s="83" t="s">
        <v>9</v>
      </c>
      <c r="H59" s="74" t="s">
        <v>9</v>
      </c>
      <c r="I59" s="76" t="s">
        <v>9</v>
      </c>
      <c r="J59" s="58"/>
    </row>
    <row r="60" spans="1:10" s="59" customFormat="1" ht="9.75" customHeight="1">
      <c r="A60" s="90">
        <v>1982</v>
      </c>
      <c r="B60" s="91"/>
      <c r="C60" s="74">
        <v>-2.3</v>
      </c>
      <c r="D60" s="74">
        <v>-2.7</v>
      </c>
      <c r="E60" s="75">
        <v>-9.7</v>
      </c>
      <c r="F60" s="76">
        <v>-9.2</v>
      </c>
      <c r="G60" s="83" t="s">
        <v>9</v>
      </c>
      <c r="H60" s="74">
        <v>-9</v>
      </c>
      <c r="I60" s="76" t="s">
        <v>9</v>
      </c>
      <c r="J60" s="58"/>
    </row>
    <row r="61" spans="1:10" s="59" customFormat="1" ht="9.75" customHeight="1">
      <c r="A61" s="90">
        <v>1983</v>
      </c>
      <c r="B61" s="91"/>
      <c r="C61" s="74">
        <v>-1</v>
      </c>
      <c r="D61" s="74">
        <v>-0.6</v>
      </c>
      <c r="E61" s="75">
        <v>-4.7</v>
      </c>
      <c r="F61" s="76">
        <v>-5.5</v>
      </c>
      <c r="G61" s="83" t="s">
        <v>9</v>
      </c>
      <c r="H61" s="74">
        <v>-6.5</v>
      </c>
      <c r="I61" s="76" t="s">
        <v>9</v>
      </c>
      <c r="J61" s="58"/>
    </row>
    <row r="62" spans="1:10" s="59" customFormat="1" ht="9.75" customHeight="1">
      <c r="A62" s="90">
        <v>1984</v>
      </c>
      <c r="B62" s="91"/>
      <c r="C62" s="74">
        <v>-3.1</v>
      </c>
      <c r="D62" s="74">
        <v>-3.6</v>
      </c>
      <c r="E62" s="75">
        <v>-10.1</v>
      </c>
      <c r="F62" s="76">
        <v>-10.2</v>
      </c>
      <c r="G62" s="83" t="s">
        <v>9</v>
      </c>
      <c r="H62" s="74">
        <v>-10.2</v>
      </c>
      <c r="I62" s="76" t="s">
        <v>9</v>
      </c>
      <c r="J62" s="58"/>
    </row>
    <row r="63" spans="1:10" s="59" customFormat="1" ht="9.75" customHeight="1">
      <c r="A63" s="90">
        <v>1985</v>
      </c>
      <c r="B63" s="91"/>
      <c r="C63" s="74">
        <v>-9</v>
      </c>
      <c r="D63" s="74">
        <v>-10</v>
      </c>
      <c r="E63" s="75">
        <v>-18.3</v>
      </c>
      <c r="F63" s="76">
        <v>-12.5</v>
      </c>
      <c r="G63" s="83" t="s">
        <v>9</v>
      </c>
      <c r="H63" s="74">
        <v>-18</v>
      </c>
      <c r="I63" s="76" t="s">
        <v>9</v>
      </c>
      <c r="J63" s="60"/>
    </row>
    <row r="64" spans="1:10" s="59" customFormat="1" ht="9.75" customHeight="1">
      <c r="A64" s="90">
        <v>1986</v>
      </c>
      <c r="B64" s="91"/>
      <c r="C64" s="74">
        <v>-2.8</v>
      </c>
      <c r="D64" s="74">
        <v>-4.1</v>
      </c>
      <c r="E64" s="75">
        <v>-13.2</v>
      </c>
      <c r="F64" s="76">
        <v>-7.1</v>
      </c>
      <c r="G64" s="83" t="s">
        <v>9</v>
      </c>
      <c r="H64" s="74">
        <v>-10</v>
      </c>
      <c r="I64" s="76" t="s">
        <v>9</v>
      </c>
      <c r="J64" s="58"/>
    </row>
    <row r="65" spans="1:10" s="59" customFormat="1" ht="9.75" customHeight="1">
      <c r="A65" s="90">
        <v>1987</v>
      </c>
      <c r="B65" s="91"/>
      <c r="C65" s="74">
        <v>-5.2</v>
      </c>
      <c r="D65" s="74">
        <v>-7.5</v>
      </c>
      <c r="E65" s="75">
        <v>-17.8</v>
      </c>
      <c r="F65" s="76">
        <v>-10.6</v>
      </c>
      <c r="G65" s="83" t="s">
        <v>9</v>
      </c>
      <c r="H65" s="74">
        <v>-14.1</v>
      </c>
      <c r="I65" s="76" t="s">
        <v>9</v>
      </c>
      <c r="J65" s="61"/>
    </row>
    <row r="66" spans="1:10" s="59" customFormat="1" ht="9.75" customHeight="1">
      <c r="A66" s="90">
        <v>1988</v>
      </c>
      <c r="B66" s="91"/>
      <c r="C66" s="74">
        <v>-0.6</v>
      </c>
      <c r="D66" s="74">
        <v>-0.5</v>
      </c>
      <c r="E66" s="75">
        <v>-6.4</v>
      </c>
      <c r="F66" s="76">
        <v>-4.2</v>
      </c>
      <c r="G66" s="83" t="s">
        <v>9</v>
      </c>
      <c r="H66" s="74">
        <v>-5.9</v>
      </c>
      <c r="I66" s="76" t="s">
        <v>9</v>
      </c>
      <c r="J66" s="58"/>
    </row>
    <row r="67" spans="1:10" s="59" customFormat="1" ht="9.75" customHeight="1">
      <c r="A67" s="90">
        <v>1989</v>
      </c>
      <c r="B67" s="91"/>
      <c r="C67" s="76">
        <v>-1.9</v>
      </c>
      <c r="D67" s="76">
        <v>-2.1</v>
      </c>
      <c r="E67" s="77">
        <v>-6.5</v>
      </c>
      <c r="F67" s="76">
        <v>-6.3</v>
      </c>
      <c r="G67" s="83" t="s">
        <v>9</v>
      </c>
      <c r="H67" s="76">
        <v>-8.8</v>
      </c>
      <c r="I67" s="76">
        <v>-4.6</v>
      </c>
      <c r="J67" s="58"/>
    </row>
    <row r="68" spans="1:10" s="59" customFormat="1" ht="9.75" customHeight="1">
      <c r="A68" s="90">
        <v>1990</v>
      </c>
      <c r="B68" s="91"/>
      <c r="C68" s="74">
        <v>-2.8</v>
      </c>
      <c r="D68" s="74">
        <v>-3.1</v>
      </c>
      <c r="E68" s="75">
        <v>-8.1</v>
      </c>
      <c r="F68" s="76">
        <v>-8.3</v>
      </c>
      <c r="G68" s="83" t="s">
        <v>9</v>
      </c>
      <c r="H68" s="74">
        <v>-9.9</v>
      </c>
      <c r="I68" s="76">
        <v>-5</v>
      </c>
      <c r="J68" s="62"/>
    </row>
    <row r="69" spans="1:10" s="59" customFormat="1" ht="9.75" customHeight="1">
      <c r="A69" s="90">
        <v>1991</v>
      </c>
      <c r="B69" s="91"/>
      <c r="C69" s="74">
        <v>-2.8</v>
      </c>
      <c r="D69" s="74">
        <v>-2.7</v>
      </c>
      <c r="E69" s="75">
        <v>-11.2</v>
      </c>
      <c r="F69" s="76">
        <v>-6.6</v>
      </c>
      <c r="G69" s="83" t="s">
        <v>9</v>
      </c>
      <c r="H69" s="74">
        <v>-8.7</v>
      </c>
      <c r="I69" s="76">
        <v>-5.6</v>
      </c>
      <c r="J69" s="58"/>
    </row>
    <row r="70" spans="1:10" s="59" customFormat="1" ht="9.75" customHeight="1">
      <c r="A70" s="90">
        <v>1992</v>
      </c>
      <c r="B70" s="91"/>
      <c r="C70" s="74">
        <v>-2.2</v>
      </c>
      <c r="D70" s="74">
        <v>-3</v>
      </c>
      <c r="E70" s="75">
        <v>-9.9</v>
      </c>
      <c r="F70" s="76">
        <v>-6.1</v>
      </c>
      <c r="G70" s="83" t="s">
        <v>9</v>
      </c>
      <c r="H70" s="74">
        <v>-7.5</v>
      </c>
      <c r="I70" s="76">
        <v>-7.1</v>
      </c>
      <c r="J70" s="58"/>
    </row>
    <row r="71" spans="1:10" s="59" customFormat="1" ht="9.75" customHeight="1">
      <c r="A71" s="90">
        <v>1993</v>
      </c>
      <c r="B71" s="91"/>
      <c r="C71" s="74">
        <v>-5</v>
      </c>
      <c r="D71" s="74">
        <v>-4.3</v>
      </c>
      <c r="E71" s="75">
        <v>-11.6</v>
      </c>
      <c r="F71" s="76">
        <v>-8.3</v>
      </c>
      <c r="G71" s="83" t="s">
        <v>9</v>
      </c>
      <c r="H71" s="74">
        <v>-10.4</v>
      </c>
      <c r="I71" s="76">
        <v>-9.5</v>
      </c>
      <c r="J71" s="58"/>
    </row>
    <row r="72" spans="1:10" s="59" customFormat="1" ht="9.75" customHeight="1">
      <c r="A72" s="90">
        <v>1994</v>
      </c>
      <c r="B72" s="91"/>
      <c r="C72" s="74">
        <v>-1.3</v>
      </c>
      <c r="D72" s="74">
        <v>-1.7</v>
      </c>
      <c r="E72" s="75">
        <v>-10.1</v>
      </c>
      <c r="F72" s="76">
        <v>-4.8</v>
      </c>
      <c r="G72" s="83" t="s">
        <v>9</v>
      </c>
      <c r="H72" s="74">
        <v>-6.2</v>
      </c>
      <c r="I72" s="76">
        <v>-6.2</v>
      </c>
      <c r="J72" s="58"/>
    </row>
    <row r="73" spans="1:10" s="59" customFormat="1" ht="9.75" customHeight="1">
      <c r="A73" s="90">
        <v>1995</v>
      </c>
      <c r="B73" s="91"/>
      <c r="C73" s="74">
        <v>-4.2</v>
      </c>
      <c r="D73" s="74">
        <v>-4.9</v>
      </c>
      <c r="E73" s="75">
        <v>-12.8</v>
      </c>
      <c r="F73" s="76">
        <v>-8.6</v>
      </c>
      <c r="G73" s="83" t="s">
        <v>9</v>
      </c>
      <c r="H73" s="74">
        <v>-11.3</v>
      </c>
      <c r="I73" s="76">
        <v>-8.7</v>
      </c>
      <c r="J73" s="58"/>
    </row>
    <row r="74" spans="1:12" s="59" customFormat="1" ht="9.75" customHeight="1">
      <c r="A74" s="90">
        <v>1996</v>
      </c>
      <c r="B74" s="91"/>
      <c r="C74" s="74">
        <v>-0.2</v>
      </c>
      <c r="D74" s="74">
        <v>-0.7</v>
      </c>
      <c r="E74" s="75">
        <v>-7.6</v>
      </c>
      <c r="F74" s="76">
        <v>-4</v>
      </c>
      <c r="G74" s="83" t="s">
        <v>9</v>
      </c>
      <c r="H74" s="74">
        <v>-5.5</v>
      </c>
      <c r="I74" s="76">
        <v>-3.6</v>
      </c>
      <c r="J74" s="58"/>
      <c r="L74" s="63"/>
    </row>
    <row r="75" spans="1:10" s="59" customFormat="1" ht="9.75" customHeight="1">
      <c r="A75" s="90">
        <v>1997</v>
      </c>
      <c r="B75" s="91"/>
      <c r="C75" s="74">
        <v>-1.5</v>
      </c>
      <c r="D75" s="74">
        <v>-2.3</v>
      </c>
      <c r="E75" s="75">
        <v>-7.1</v>
      </c>
      <c r="F75" s="76">
        <v>-5.6</v>
      </c>
      <c r="G75" s="83" t="s">
        <v>9</v>
      </c>
      <c r="H75" s="74">
        <v>-8</v>
      </c>
      <c r="I75" s="76">
        <v>-4.1</v>
      </c>
      <c r="J75" s="58"/>
    </row>
    <row r="76" spans="1:10" s="59" customFormat="1" ht="9.75" customHeight="1">
      <c r="A76" s="90">
        <v>1998</v>
      </c>
      <c r="B76" s="91"/>
      <c r="C76" s="74">
        <v>-1.9</v>
      </c>
      <c r="D76" s="74">
        <v>-2.9</v>
      </c>
      <c r="E76" s="75">
        <v>-10.9</v>
      </c>
      <c r="F76" s="76">
        <v>-5.9</v>
      </c>
      <c r="G76" s="83" t="s">
        <v>9</v>
      </c>
      <c r="H76" s="74">
        <v>-8.1</v>
      </c>
      <c r="I76" s="76">
        <v>-6.7</v>
      </c>
      <c r="J76" s="58"/>
    </row>
    <row r="77" spans="1:10" s="59" customFormat="1" ht="9.75" customHeight="1">
      <c r="A77" s="90">
        <v>1999</v>
      </c>
      <c r="B77" s="91"/>
      <c r="C77" s="74">
        <v>-2</v>
      </c>
      <c r="D77" s="74">
        <v>-2.1</v>
      </c>
      <c r="E77" s="75">
        <v>-9.6</v>
      </c>
      <c r="F77" s="76">
        <v>-7.1</v>
      </c>
      <c r="G77" s="83" t="s">
        <v>9</v>
      </c>
      <c r="H77" s="74">
        <v>-10.2</v>
      </c>
      <c r="I77" s="76">
        <v>-7</v>
      </c>
      <c r="J77" s="58"/>
    </row>
    <row r="78" spans="1:10" s="59" customFormat="1" ht="9.75" customHeight="1">
      <c r="A78" s="90">
        <v>2000</v>
      </c>
      <c r="B78" s="91"/>
      <c r="C78" s="74">
        <v>-4.7</v>
      </c>
      <c r="D78" s="74">
        <v>-5.5</v>
      </c>
      <c r="E78" s="75">
        <v>-13.5</v>
      </c>
      <c r="F78" s="76">
        <v>-8.4</v>
      </c>
      <c r="G78" s="83" t="s">
        <v>9</v>
      </c>
      <c r="H78" s="74">
        <v>-11.2</v>
      </c>
      <c r="I78" s="76">
        <v>-8.6</v>
      </c>
      <c r="J78" s="58"/>
    </row>
    <row r="79" spans="1:10" s="59" customFormat="1" ht="9.75" customHeight="1">
      <c r="A79" s="90">
        <v>2001</v>
      </c>
      <c r="B79" s="91"/>
      <c r="C79" s="74">
        <v>-2.3</v>
      </c>
      <c r="D79" s="74">
        <v>-3.6</v>
      </c>
      <c r="E79" s="75">
        <v>-11.6</v>
      </c>
      <c r="F79" s="76">
        <v>-7.9</v>
      </c>
      <c r="G79" s="83" t="s">
        <v>9</v>
      </c>
      <c r="H79" s="74">
        <v>-7.8</v>
      </c>
      <c r="I79" s="76">
        <v>-6.6</v>
      </c>
      <c r="J79" s="58"/>
    </row>
    <row r="80" spans="1:10" s="59" customFormat="1" ht="9.75" customHeight="1">
      <c r="A80" s="90">
        <v>2002</v>
      </c>
      <c r="B80" s="91"/>
      <c r="C80" s="74">
        <v>-3.8</v>
      </c>
      <c r="D80" s="74">
        <v>-3.7</v>
      </c>
      <c r="E80" s="75">
        <v>-12.2</v>
      </c>
      <c r="F80" s="76">
        <v>-12.5</v>
      </c>
      <c r="G80" s="83" t="s">
        <v>9</v>
      </c>
      <c r="H80" s="74">
        <v>-11.7</v>
      </c>
      <c r="I80" s="76">
        <v>-7.6</v>
      </c>
      <c r="J80" s="58"/>
    </row>
    <row r="81" spans="1:10" s="59" customFormat="1" ht="9.75" customHeight="1">
      <c r="A81" s="90">
        <v>2003</v>
      </c>
      <c r="B81" s="91"/>
      <c r="C81" s="76">
        <v>-3.3</v>
      </c>
      <c r="D81" s="76">
        <v>-4</v>
      </c>
      <c r="E81" s="77">
        <v>-10.4</v>
      </c>
      <c r="F81" s="76">
        <v>-6.4</v>
      </c>
      <c r="G81" s="83" t="s">
        <v>9</v>
      </c>
      <c r="H81" s="76">
        <v>-7.4</v>
      </c>
      <c r="I81" s="76">
        <v>-7.6</v>
      </c>
      <c r="J81" s="58"/>
    </row>
    <row r="82" spans="1:10" s="57" customFormat="1" ht="9.75" customHeight="1">
      <c r="A82" s="90">
        <v>2004</v>
      </c>
      <c r="B82" s="91"/>
      <c r="C82" s="76">
        <v>-2</v>
      </c>
      <c r="D82" s="76">
        <v>-2.6</v>
      </c>
      <c r="E82" s="77">
        <v>-11</v>
      </c>
      <c r="F82" s="76">
        <v>-9.7</v>
      </c>
      <c r="G82" s="83" t="s">
        <v>9</v>
      </c>
      <c r="H82" s="76">
        <v>-7.8</v>
      </c>
      <c r="I82" s="76">
        <v>-7.6</v>
      </c>
      <c r="J82" s="64"/>
    </row>
    <row r="83" spans="1:10" s="59" customFormat="1" ht="9.75" customHeight="1">
      <c r="A83" s="90">
        <v>2005</v>
      </c>
      <c r="B83" s="91"/>
      <c r="C83" s="76">
        <v>-4.6</v>
      </c>
      <c r="D83" s="76">
        <v>-4.3</v>
      </c>
      <c r="E83" s="77">
        <v>-10.2</v>
      </c>
      <c r="F83" s="76">
        <v>-9</v>
      </c>
      <c r="G83" s="83" t="s">
        <v>9</v>
      </c>
      <c r="H83" s="76">
        <v>-12.1</v>
      </c>
      <c r="I83" s="76">
        <v>-7.3</v>
      </c>
      <c r="J83" s="58"/>
    </row>
    <row r="84" spans="1:10" s="59" customFormat="1" ht="9.75" customHeight="1">
      <c r="A84" s="90">
        <v>2006</v>
      </c>
      <c r="B84" s="91"/>
      <c r="C84" s="76">
        <v>-3.4</v>
      </c>
      <c r="D84" s="76">
        <v>-4.7</v>
      </c>
      <c r="E84" s="77">
        <v>-13.2</v>
      </c>
      <c r="F84" s="76">
        <v>-10.7</v>
      </c>
      <c r="G84" s="83" t="s">
        <v>9</v>
      </c>
      <c r="H84" s="76">
        <v>-10.2</v>
      </c>
      <c r="I84" s="76">
        <v>-8.4</v>
      </c>
      <c r="J84" s="58"/>
    </row>
    <row r="85" spans="1:10" s="59" customFormat="1" ht="9.75" customHeight="1">
      <c r="A85" s="90">
        <v>2007</v>
      </c>
      <c r="B85" s="91"/>
      <c r="C85" s="76">
        <v>-2</v>
      </c>
      <c r="D85" s="76">
        <v>-3</v>
      </c>
      <c r="E85" s="77">
        <v>-9.1</v>
      </c>
      <c r="F85" s="76">
        <v>-5</v>
      </c>
      <c r="G85" s="83" t="s">
        <v>9</v>
      </c>
      <c r="H85" s="76">
        <v>-7.7</v>
      </c>
      <c r="I85" s="76">
        <v>-6.5</v>
      </c>
      <c r="J85" s="58"/>
    </row>
    <row r="86" spans="1:10" s="59" customFormat="1" ht="9.75" customHeight="1">
      <c r="A86" s="90">
        <v>2008</v>
      </c>
      <c r="B86" s="91"/>
      <c r="C86" s="76">
        <v>-1.3</v>
      </c>
      <c r="D86" s="76">
        <v>-0.7</v>
      </c>
      <c r="E86" s="77">
        <v>-7.5</v>
      </c>
      <c r="F86" s="76">
        <v>-7.6</v>
      </c>
      <c r="G86" s="83" t="s">
        <v>9</v>
      </c>
      <c r="H86" s="76">
        <v>-7.6</v>
      </c>
      <c r="I86" s="76">
        <v>-2.8</v>
      </c>
      <c r="J86" s="58"/>
    </row>
    <row r="87" spans="1:10" s="59" customFormat="1" ht="9.75" customHeight="1">
      <c r="A87" s="90">
        <v>2009</v>
      </c>
      <c r="B87" s="91"/>
      <c r="C87" s="78">
        <v>-2.6</v>
      </c>
      <c r="D87" s="78">
        <v>-3.3</v>
      </c>
      <c r="E87" s="79">
        <v>-12</v>
      </c>
      <c r="F87" s="76">
        <v>-8.4</v>
      </c>
      <c r="G87" s="83" t="s">
        <v>9</v>
      </c>
      <c r="H87" s="78">
        <v>-9</v>
      </c>
      <c r="I87" s="76">
        <v>-6.6</v>
      </c>
      <c r="J87" s="58"/>
    </row>
    <row r="88" spans="1:10" s="59" customFormat="1" ht="9.75" customHeight="1">
      <c r="A88" s="90">
        <v>2010</v>
      </c>
      <c r="B88" s="91"/>
      <c r="C88" s="76">
        <v>-2.7</v>
      </c>
      <c r="D88" s="76">
        <v>-3.9</v>
      </c>
      <c r="E88" s="77">
        <v>-15.9</v>
      </c>
      <c r="F88" s="76">
        <v>-7.2</v>
      </c>
      <c r="G88" s="83" t="s">
        <v>9</v>
      </c>
      <c r="H88" s="76">
        <v>-8</v>
      </c>
      <c r="I88" s="76">
        <v>-6.7</v>
      </c>
      <c r="J88" s="58"/>
    </row>
    <row r="89" spans="1:10" s="59" customFormat="1" ht="9.75" customHeight="1">
      <c r="A89" s="90">
        <v>2011</v>
      </c>
      <c r="B89" s="91"/>
      <c r="C89" s="76">
        <v>-2.6</v>
      </c>
      <c r="D89" s="76">
        <v>-3.8</v>
      </c>
      <c r="E89" s="77">
        <v>-12.6</v>
      </c>
      <c r="F89" s="76">
        <v>-6.8</v>
      </c>
      <c r="G89" s="83" t="s">
        <v>9</v>
      </c>
      <c r="H89" s="76">
        <v>-8.4</v>
      </c>
      <c r="I89" s="76">
        <v>-6.1</v>
      </c>
      <c r="J89" s="58"/>
    </row>
    <row r="90" spans="1:10" s="59" customFormat="1" ht="9.75" customHeight="1">
      <c r="A90" s="90">
        <v>2012</v>
      </c>
      <c r="B90" s="91"/>
      <c r="C90" s="76">
        <v>-1.9</v>
      </c>
      <c r="D90" s="76">
        <v>-3.7</v>
      </c>
      <c r="E90" s="77">
        <v>-13.3</v>
      </c>
      <c r="F90" s="76">
        <v>-7</v>
      </c>
      <c r="G90" s="83" t="s">
        <v>9</v>
      </c>
      <c r="H90" s="76">
        <v>-8.2</v>
      </c>
      <c r="I90" s="76">
        <v>-8.1</v>
      </c>
      <c r="J90" s="58"/>
    </row>
    <row r="91" spans="1:10" s="59" customFormat="1" ht="9.75" customHeight="1">
      <c r="A91" s="90">
        <v>2013</v>
      </c>
      <c r="B91" s="91"/>
      <c r="C91" s="76">
        <v>-1.2</v>
      </c>
      <c r="D91" s="76">
        <v>-1.5</v>
      </c>
      <c r="E91" s="77">
        <v>-13.1</v>
      </c>
      <c r="F91" s="76">
        <v>-5.1</v>
      </c>
      <c r="G91" s="83" t="s">
        <v>9</v>
      </c>
      <c r="H91" s="76">
        <v>-5.9</v>
      </c>
      <c r="I91" s="76">
        <v>-5</v>
      </c>
      <c r="J91" s="58"/>
    </row>
    <row r="92" spans="1:10" s="59" customFormat="1" ht="9.75" customHeight="1">
      <c r="A92" s="90">
        <v>2014</v>
      </c>
      <c r="B92" s="91"/>
      <c r="C92" s="76">
        <v>-0.7</v>
      </c>
      <c r="D92" s="76">
        <v>-1.3</v>
      </c>
      <c r="E92" s="77">
        <v>-12</v>
      </c>
      <c r="F92" s="76">
        <v>-4.9</v>
      </c>
      <c r="G92" s="76">
        <v>-3.2</v>
      </c>
      <c r="H92" s="76">
        <v>-5.7</v>
      </c>
      <c r="I92" s="76">
        <v>-4.8</v>
      </c>
      <c r="J92" s="58"/>
    </row>
    <row r="93" spans="1:10" s="59" customFormat="1" ht="9.75" customHeight="1">
      <c r="A93" s="90">
        <v>2015</v>
      </c>
      <c r="B93" s="91"/>
      <c r="C93" s="76">
        <v>-1.4</v>
      </c>
      <c r="D93" s="76">
        <v>-1.7</v>
      </c>
      <c r="E93" s="77">
        <v>-11.2</v>
      </c>
      <c r="F93" s="76">
        <v>-4.6</v>
      </c>
      <c r="G93" s="76">
        <v>-3.3</v>
      </c>
      <c r="H93" s="76">
        <v>-6.4</v>
      </c>
      <c r="I93" s="76">
        <v>-4.3</v>
      </c>
      <c r="J93" s="58"/>
    </row>
    <row r="94" spans="1:10" s="59" customFormat="1" ht="9.75" customHeight="1">
      <c r="A94" s="90">
        <v>2016</v>
      </c>
      <c r="B94" s="91"/>
      <c r="C94" s="74">
        <v>-2.6</v>
      </c>
      <c r="D94" s="74">
        <v>-2.9</v>
      </c>
      <c r="E94" s="75">
        <v>-12.2</v>
      </c>
      <c r="F94" s="76">
        <v>-8</v>
      </c>
      <c r="G94" s="76">
        <v>-5.8</v>
      </c>
      <c r="H94" s="74">
        <v>-9.3</v>
      </c>
      <c r="I94" s="76">
        <v>-6.8</v>
      </c>
      <c r="J94" s="58"/>
    </row>
    <row r="95" spans="1:10" s="59" customFormat="1" ht="9.75" customHeight="1">
      <c r="A95" s="90">
        <v>2017</v>
      </c>
      <c r="B95" s="91"/>
      <c r="C95" s="74">
        <v>-3.7</v>
      </c>
      <c r="D95" s="74">
        <v>-3.5</v>
      </c>
      <c r="E95" s="75">
        <v>-13.9</v>
      </c>
      <c r="F95" s="76">
        <v>-8.5</v>
      </c>
      <c r="G95" s="76">
        <v>-6.9</v>
      </c>
      <c r="H95" s="74">
        <v>-9.9</v>
      </c>
      <c r="I95" s="76">
        <v>-6.3</v>
      </c>
      <c r="J95" s="58"/>
    </row>
    <row r="96" spans="1:10" s="59" customFormat="1" ht="9.75" customHeight="1">
      <c r="A96" s="90">
        <v>2018</v>
      </c>
      <c r="B96" s="91"/>
      <c r="C96" s="74">
        <v>0.1</v>
      </c>
      <c r="D96" s="74">
        <v>0.4</v>
      </c>
      <c r="E96" s="75">
        <v>-8.7</v>
      </c>
      <c r="F96" s="74">
        <v>-4.2</v>
      </c>
      <c r="G96" s="74">
        <v>-1.9</v>
      </c>
      <c r="H96" s="74">
        <v>-4.1</v>
      </c>
      <c r="I96" s="74">
        <v>-1.6</v>
      </c>
      <c r="J96" s="58"/>
    </row>
    <row r="97" spans="1:10" s="59" customFormat="1" ht="9.75" customHeight="1">
      <c r="A97" s="90">
        <v>2019</v>
      </c>
      <c r="B97" s="91"/>
      <c r="C97" s="76">
        <v>-2.1</v>
      </c>
      <c r="D97" s="76">
        <v>-2.4</v>
      </c>
      <c r="E97" s="77">
        <v>-10.9</v>
      </c>
      <c r="F97" s="76">
        <v>-6.9</v>
      </c>
      <c r="G97" s="76">
        <v>-4.7</v>
      </c>
      <c r="H97" s="76">
        <v>-7.4</v>
      </c>
      <c r="I97" s="76">
        <v>-5.4</v>
      </c>
      <c r="J97" s="58"/>
    </row>
    <row r="98" spans="1:10" s="59" customFormat="1" ht="9.75" customHeight="1">
      <c r="A98" s="90">
        <v>2020</v>
      </c>
      <c r="B98" s="91"/>
      <c r="C98" s="43">
        <v>-0.5</v>
      </c>
      <c r="D98" s="43">
        <v>-0.1</v>
      </c>
      <c r="E98" s="51">
        <v>-8.1</v>
      </c>
      <c r="F98" s="43">
        <v>-5.4</v>
      </c>
      <c r="G98" s="43">
        <v>-3.6</v>
      </c>
      <c r="H98" s="43">
        <v>-5.8</v>
      </c>
      <c r="I98" s="43">
        <v>-2.8</v>
      </c>
      <c r="J98" s="58"/>
    </row>
    <row r="99" spans="1:10" s="59" customFormat="1" ht="9.75" customHeight="1">
      <c r="A99" s="90">
        <v>2021</v>
      </c>
      <c r="B99" s="91"/>
      <c r="C99" s="74">
        <v>-3</v>
      </c>
      <c r="D99" s="74">
        <v>-4.5</v>
      </c>
      <c r="E99" s="74">
        <v>-17.8</v>
      </c>
      <c r="F99" s="74">
        <v>-9.4</v>
      </c>
      <c r="G99" s="74">
        <v>-6.9</v>
      </c>
      <c r="H99" s="74">
        <v>-8.1</v>
      </c>
      <c r="I99" s="74">
        <v>-8.1</v>
      </c>
      <c r="J99" s="58"/>
    </row>
    <row r="100" spans="1:10" s="59" customFormat="1" ht="9.75" customHeight="1">
      <c r="A100" s="103">
        <v>2022</v>
      </c>
      <c r="B100" s="104"/>
      <c r="C100" s="74">
        <v>-0.8</v>
      </c>
      <c r="D100" s="74">
        <v>-1</v>
      </c>
      <c r="E100" s="74">
        <v>-7.7</v>
      </c>
      <c r="F100" s="74">
        <v>-6.7</v>
      </c>
      <c r="G100" s="74">
        <v>-4</v>
      </c>
      <c r="H100" s="74">
        <v>-6.5</v>
      </c>
      <c r="I100" s="74">
        <v>-3.7</v>
      </c>
      <c r="J100" s="58"/>
    </row>
    <row r="101" spans="1:10" s="59" customFormat="1" ht="9.75" customHeight="1">
      <c r="A101" s="103">
        <v>2023</v>
      </c>
      <c r="B101" s="104"/>
      <c r="C101" s="74">
        <v>-1.1</v>
      </c>
      <c r="D101" s="74">
        <v>-1.4</v>
      </c>
      <c r="E101" s="74">
        <v>-8.8</v>
      </c>
      <c r="F101" s="74">
        <v>-5.9</v>
      </c>
      <c r="G101" s="74">
        <v>-3.5</v>
      </c>
      <c r="H101" s="74">
        <v>-5.9</v>
      </c>
      <c r="I101" s="74">
        <v>-4.4</v>
      </c>
      <c r="J101" s="58"/>
    </row>
    <row r="102" spans="1:10" s="59" customFormat="1" ht="9.75" customHeight="1">
      <c r="A102" s="103">
        <v>2024</v>
      </c>
      <c r="B102" s="104"/>
      <c r="C102" s="74">
        <v>-1.9</v>
      </c>
      <c r="D102" s="74">
        <v>-1.9</v>
      </c>
      <c r="E102" s="74">
        <v>-9</v>
      </c>
      <c r="F102" s="74">
        <v>-6.5</v>
      </c>
      <c r="G102" s="74">
        <v>-4.7</v>
      </c>
      <c r="H102" s="74">
        <v>-7.9</v>
      </c>
      <c r="I102" s="74">
        <v>-5.4</v>
      </c>
      <c r="J102" s="58"/>
    </row>
    <row r="103" spans="1:10" s="59" customFormat="1" ht="9.75" customHeight="1">
      <c r="A103" s="88"/>
      <c r="B103" s="105"/>
      <c r="C103" s="105"/>
      <c r="D103" s="105"/>
      <c r="E103" s="105"/>
      <c r="F103" s="105"/>
      <c r="G103" s="105"/>
      <c r="H103" s="105"/>
      <c r="I103" s="105"/>
      <c r="J103" s="58"/>
    </row>
    <row r="104" spans="1:11" s="57" customFormat="1" ht="9.75" customHeight="1">
      <c r="A104" s="100" t="s">
        <v>27</v>
      </c>
      <c r="B104" s="101"/>
      <c r="C104" s="101"/>
      <c r="D104" s="101"/>
      <c r="E104" s="101"/>
      <c r="F104" s="101"/>
      <c r="G104" s="101"/>
      <c r="H104" s="101"/>
      <c r="I104" s="101"/>
      <c r="J104" s="55"/>
      <c r="K104" s="56"/>
    </row>
    <row r="105" spans="1:10" s="59" customFormat="1" ht="9.75" customHeight="1">
      <c r="A105" s="90">
        <v>1981</v>
      </c>
      <c r="B105" s="91"/>
      <c r="C105" s="74">
        <v>16</v>
      </c>
      <c r="D105" s="74">
        <v>16.2</v>
      </c>
      <c r="E105" s="75">
        <v>9.1</v>
      </c>
      <c r="F105" s="76">
        <v>16.7</v>
      </c>
      <c r="G105" s="83" t="s">
        <v>9</v>
      </c>
      <c r="H105" s="83" t="s">
        <v>9</v>
      </c>
      <c r="I105" s="76" t="s">
        <v>9</v>
      </c>
      <c r="J105" s="58"/>
    </row>
    <row r="106" spans="1:10" s="59" customFormat="1" ht="9.75" customHeight="1">
      <c r="A106" s="90">
        <v>1982</v>
      </c>
      <c r="B106" s="91"/>
      <c r="C106" s="74">
        <v>20</v>
      </c>
      <c r="D106" s="74">
        <v>19.9</v>
      </c>
      <c r="E106" s="75">
        <v>8.9</v>
      </c>
      <c r="F106" s="76">
        <v>19.1</v>
      </c>
      <c r="G106" s="83" t="s">
        <v>9</v>
      </c>
      <c r="H106" s="74">
        <v>18.8</v>
      </c>
      <c r="I106" s="76" t="s">
        <v>9</v>
      </c>
      <c r="J106" s="58"/>
    </row>
    <row r="107" spans="1:10" s="59" customFormat="1" ht="9.75" customHeight="1">
      <c r="A107" s="90">
        <v>1983</v>
      </c>
      <c r="B107" s="91"/>
      <c r="C107" s="74">
        <v>21.9</v>
      </c>
      <c r="D107" s="74">
        <v>20.4</v>
      </c>
      <c r="E107" s="75">
        <v>13.5</v>
      </c>
      <c r="F107" s="76">
        <v>20.5</v>
      </c>
      <c r="G107" s="83" t="s">
        <v>9</v>
      </c>
      <c r="H107" s="74">
        <v>19.7</v>
      </c>
      <c r="I107" s="76" t="s">
        <v>9</v>
      </c>
      <c r="J107" s="58"/>
    </row>
    <row r="108" spans="1:10" s="59" customFormat="1" ht="9.75" customHeight="1">
      <c r="A108" s="90">
        <v>1984</v>
      </c>
      <c r="B108" s="91"/>
      <c r="C108" s="74">
        <v>11.3</v>
      </c>
      <c r="D108" s="74">
        <v>11</v>
      </c>
      <c r="E108" s="75">
        <v>7.9</v>
      </c>
      <c r="F108" s="76">
        <v>9.3</v>
      </c>
      <c r="G108" s="83" t="s">
        <v>9</v>
      </c>
      <c r="H108" s="74">
        <v>11.6</v>
      </c>
      <c r="I108" s="76" t="s">
        <v>9</v>
      </c>
      <c r="J108" s="58"/>
    </row>
    <row r="109" spans="1:10" s="59" customFormat="1" ht="9.75" customHeight="1">
      <c r="A109" s="90">
        <v>1985</v>
      </c>
      <c r="B109" s="91"/>
      <c r="C109" s="74">
        <v>9</v>
      </c>
      <c r="D109" s="74">
        <v>10.1</v>
      </c>
      <c r="E109" s="75">
        <v>8.8</v>
      </c>
      <c r="F109" s="76">
        <v>10</v>
      </c>
      <c r="G109" s="83" t="s">
        <v>9</v>
      </c>
      <c r="H109" s="74">
        <v>9</v>
      </c>
      <c r="I109" s="76" t="s">
        <v>9</v>
      </c>
      <c r="J109" s="60"/>
    </row>
    <row r="110" spans="1:10" s="59" customFormat="1" ht="9.75" customHeight="1">
      <c r="A110" s="90">
        <v>1986</v>
      </c>
      <c r="B110" s="91"/>
      <c r="C110" s="74">
        <v>14.5</v>
      </c>
      <c r="D110" s="74">
        <v>14.8</v>
      </c>
      <c r="E110" s="75">
        <v>8.8</v>
      </c>
      <c r="F110" s="76">
        <v>15.1</v>
      </c>
      <c r="G110" s="83" t="s">
        <v>9</v>
      </c>
      <c r="H110" s="74">
        <v>13.9</v>
      </c>
      <c r="I110" s="76" t="s">
        <v>9</v>
      </c>
      <c r="J110" s="58"/>
    </row>
    <row r="111" spans="1:10" s="59" customFormat="1" ht="9.75" customHeight="1">
      <c r="A111" s="90">
        <v>1987</v>
      </c>
      <c r="B111" s="91"/>
      <c r="C111" s="74">
        <v>14.6</v>
      </c>
      <c r="D111" s="74">
        <v>14.2</v>
      </c>
      <c r="E111" s="75">
        <v>9.2</v>
      </c>
      <c r="F111" s="76">
        <v>13.5</v>
      </c>
      <c r="G111" s="83" t="s">
        <v>9</v>
      </c>
      <c r="H111" s="74">
        <v>13.5</v>
      </c>
      <c r="I111" s="76" t="s">
        <v>9</v>
      </c>
      <c r="J111" s="61"/>
    </row>
    <row r="112" spans="1:10" s="59" customFormat="1" ht="9.75" customHeight="1">
      <c r="A112" s="90">
        <v>1988</v>
      </c>
      <c r="B112" s="91"/>
      <c r="C112" s="74">
        <v>11.8</v>
      </c>
      <c r="D112" s="74">
        <v>11.1</v>
      </c>
      <c r="E112" s="75">
        <v>8.1</v>
      </c>
      <c r="F112" s="76">
        <v>11.1</v>
      </c>
      <c r="G112" s="83" t="s">
        <v>9</v>
      </c>
      <c r="H112" s="74">
        <v>12.4</v>
      </c>
      <c r="I112" s="76" t="s">
        <v>9</v>
      </c>
      <c r="J112" s="58"/>
    </row>
    <row r="113" spans="1:10" s="59" customFormat="1" ht="9.75" customHeight="1">
      <c r="A113" s="90">
        <v>1989</v>
      </c>
      <c r="B113" s="91"/>
      <c r="C113" s="76">
        <v>10.6</v>
      </c>
      <c r="D113" s="76">
        <v>13.6</v>
      </c>
      <c r="E113" s="77">
        <v>12.9</v>
      </c>
      <c r="F113" s="76">
        <v>12.3</v>
      </c>
      <c r="G113" s="83" t="s">
        <v>9</v>
      </c>
      <c r="H113" s="76">
        <v>15.4</v>
      </c>
      <c r="I113" s="76">
        <v>18.9</v>
      </c>
      <c r="J113" s="58"/>
    </row>
    <row r="114" spans="1:10" s="59" customFormat="1" ht="9.75" customHeight="1">
      <c r="A114" s="90">
        <v>1990</v>
      </c>
      <c r="B114" s="91"/>
      <c r="C114" s="74">
        <v>8.5</v>
      </c>
      <c r="D114" s="74">
        <v>11.9</v>
      </c>
      <c r="E114" s="75">
        <v>10.5</v>
      </c>
      <c r="F114" s="76">
        <v>10.3</v>
      </c>
      <c r="G114" s="83" t="s">
        <v>9</v>
      </c>
      <c r="H114" s="74">
        <v>13.5</v>
      </c>
      <c r="I114" s="76">
        <v>13.1</v>
      </c>
      <c r="J114" s="62"/>
    </row>
    <row r="115" spans="1:10" s="59" customFormat="1" ht="9.75" customHeight="1">
      <c r="A115" s="90">
        <v>1991</v>
      </c>
      <c r="B115" s="91"/>
      <c r="C115" s="74">
        <v>13.1</v>
      </c>
      <c r="D115" s="74">
        <v>11.1</v>
      </c>
      <c r="E115" s="75">
        <v>7</v>
      </c>
      <c r="F115" s="76">
        <v>9.4</v>
      </c>
      <c r="G115" s="83" t="s">
        <v>9</v>
      </c>
      <c r="H115" s="74">
        <v>12.8</v>
      </c>
      <c r="I115" s="76">
        <v>10</v>
      </c>
      <c r="J115" s="58"/>
    </row>
    <row r="116" spans="1:10" s="59" customFormat="1" ht="9.75" customHeight="1">
      <c r="A116" s="90">
        <v>1992</v>
      </c>
      <c r="B116" s="91"/>
      <c r="C116" s="74">
        <v>12.9</v>
      </c>
      <c r="D116" s="74">
        <v>14</v>
      </c>
      <c r="E116" s="75">
        <v>12.7</v>
      </c>
      <c r="F116" s="76">
        <v>10.2</v>
      </c>
      <c r="G116" s="83" t="s">
        <v>9</v>
      </c>
      <c r="H116" s="74">
        <v>12.5</v>
      </c>
      <c r="I116" s="76">
        <v>17.2</v>
      </c>
      <c r="J116" s="58"/>
    </row>
    <row r="117" spans="1:10" s="59" customFormat="1" ht="9.75" customHeight="1">
      <c r="A117" s="90">
        <v>1993</v>
      </c>
      <c r="B117" s="91"/>
      <c r="C117" s="74">
        <v>16.4</v>
      </c>
      <c r="D117" s="74">
        <v>17.5</v>
      </c>
      <c r="E117" s="75">
        <v>12.3</v>
      </c>
      <c r="F117" s="76">
        <v>17.2</v>
      </c>
      <c r="G117" s="83" t="s">
        <v>9</v>
      </c>
      <c r="H117" s="74">
        <v>17.5</v>
      </c>
      <c r="I117" s="76">
        <v>14.8</v>
      </c>
      <c r="J117" s="58"/>
    </row>
    <row r="118" spans="1:10" s="59" customFormat="1" ht="9.75" customHeight="1">
      <c r="A118" s="90">
        <v>1994</v>
      </c>
      <c r="B118" s="91"/>
      <c r="C118" s="74">
        <v>16.3</v>
      </c>
      <c r="D118" s="74">
        <v>15.5</v>
      </c>
      <c r="E118" s="75">
        <v>9.7</v>
      </c>
      <c r="F118" s="76">
        <v>16.1</v>
      </c>
      <c r="G118" s="83" t="s">
        <v>9</v>
      </c>
      <c r="H118" s="74">
        <v>14.7</v>
      </c>
      <c r="I118" s="76">
        <v>11.5</v>
      </c>
      <c r="J118" s="58"/>
    </row>
    <row r="119" spans="1:10" s="59" customFormat="1" ht="9.75" customHeight="1">
      <c r="A119" s="90">
        <v>1995</v>
      </c>
      <c r="B119" s="91"/>
      <c r="C119" s="74">
        <v>13.9</v>
      </c>
      <c r="D119" s="74">
        <v>14.4</v>
      </c>
      <c r="E119" s="75">
        <v>6.1</v>
      </c>
      <c r="F119" s="76">
        <v>14.9</v>
      </c>
      <c r="G119" s="83" t="s">
        <v>9</v>
      </c>
      <c r="H119" s="74">
        <v>14.5</v>
      </c>
      <c r="I119" s="76">
        <v>10.8</v>
      </c>
      <c r="J119" s="58"/>
    </row>
    <row r="120" spans="1:12" s="59" customFormat="1" ht="9.75" customHeight="1">
      <c r="A120" s="90">
        <v>1996</v>
      </c>
      <c r="B120" s="91"/>
      <c r="C120" s="74">
        <v>11.8</v>
      </c>
      <c r="D120" s="74">
        <v>13.5</v>
      </c>
      <c r="E120" s="75">
        <v>7.1</v>
      </c>
      <c r="F120" s="76">
        <v>10.9</v>
      </c>
      <c r="G120" s="83" t="s">
        <v>9</v>
      </c>
      <c r="H120" s="74">
        <v>11</v>
      </c>
      <c r="I120" s="76">
        <v>12</v>
      </c>
      <c r="J120" s="58"/>
      <c r="L120" s="63"/>
    </row>
    <row r="121" spans="1:10" s="59" customFormat="1" ht="9.75" customHeight="1">
      <c r="A121" s="90">
        <v>1997</v>
      </c>
      <c r="B121" s="91"/>
      <c r="C121" s="74">
        <v>10.3</v>
      </c>
      <c r="D121" s="74">
        <v>12.1</v>
      </c>
      <c r="E121" s="75">
        <v>10.7</v>
      </c>
      <c r="F121" s="76">
        <v>10.1</v>
      </c>
      <c r="G121" s="83" t="s">
        <v>9</v>
      </c>
      <c r="H121" s="74">
        <v>12.6</v>
      </c>
      <c r="I121" s="76">
        <v>10.5</v>
      </c>
      <c r="J121" s="58"/>
    </row>
    <row r="122" spans="1:10" s="59" customFormat="1" ht="9.75" customHeight="1">
      <c r="A122" s="90">
        <v>1998</v>
      </c>
      <c r="B122" s="91"/>
      <c r="C122" s="74">
        <v>12.4</v>
      </c>
      <c r="D122" s="74">
        <v>13.5</v>
      </c>
      <c r="E122" s="75">
        <v>6.7</v>
      </c>
      <c r="F122" s="76">
        <v>13.7</v>
      </c>
      <c r="G122" s="83" t="s">
        <v>9</v>
      </c>
      <c r="H122" s="74">
        <v>12.4</v>
      </c>
      <c r="I122" s="76">
        <v>10.2</v>
      </c>
      <c r="J122" s="58"/>
    </row>
    <row r="123" spans="1:10" s="59" customFormat="1" ht="9.75" customHeight="1">
      <c r="A123" s="90">
        <v>1999</v>
      </c>
      <c r="B123" s="91"/>
      <c r="C123" s="74">
        <v>11.7</v>
      </c>
      <c r="D123" s="74">
        <v>13.8</v>
      </c>
      <c r="E123" s="75">
        <v>9.9</v>
      </c>
      <c r="F123" s="76">
        <v>12</v>
      </c>
      <c r="G123" s="83" t="s">
        <v>9</v>
      </c>
      <c r="H123" s="74">
        <v>13.3</v>
      </c>
      <c r="I123" s="76">
        <v>11.2</v>
      </c>
      <c r="J123" s="58"/>
    </row>
    <row r="124" spans="1:10" s="59" customFormat="1" ht="9.75" customHeight="1">
      <c r="A124" s="90">
        <v>2000</v>
      </c>
      <c r="B124" s="91"/>
      <c r="C124" s="74">
        <v>18</v>
      </c>
      <c r="D124" s="74">
        <v>18.2</v>
      </c>
      <c r="E124" s="75">
        <v>13.7</v>
      </c>
      <c r="F124" s="76">
        <v>19.1</v>
      </c>
      <c r="G124" s="83" t="s">
        <v>9</v>
      </c>
      <c r="H124" s="74">
        <v>18.3</v>
      </c>
      <c r="I124" s="76">
        <v>19</v>
      </c>
      <c r="J124" s="58"/>
    </row>
    <row r="125" spans="1:10" s="59" customFormat="1" ht="9.75" customHeight="1">
      <c r="A125" s="90">
        <v>2001</v>
      </c>
      <c r="B125" s="91"/>
      <c r="C125" s="74">
        <v>11.6</v>
      </c>
      <c r="D125" s="74">
        <v>11.7</v>
      </c>
      <c r="E125" s="75">
        <v>5.6</v>
      </c>
      <c r="F125" s="76">
        <v>11.7</v>
      </c>
      <c r="G125" s="83" t="s">
        <v>9</v>
      </c>
      <c r="H125" s="74">
        <v>12</v>
      </c>
      <c r="I125" s="76">
        <v>8.9</v>
      </c>
      <c r="J125" s="58"/>
    </row>
    <row r="126" spans="1:10" s="59" customFormat="1" ht="9.75" customHeight="1">
      <c r="A126" s="90">
        <v>2002</v>
      </c>
      <c r="B126" s="91"/>
      <c r="C126" s="74">
        <v>9</v>
      </c>
      <c r="D126" s="74">
        <v>11.6</v>
      </c>
      <c r="E126" s="75">
        <v>13.2</v>
      </c>
      <c r="F126" s="76">
        <v>11.1</v>
      </c>
      <c r="G126" s="83" t="s">
        <v>9</v>
      </c>
      <c r="H126" s="74">
        <v>12.6</v>
      </c>
      <c r="I126" s="76">
        <v>16.4</v>
      </c>
      <c r="J126" s="58"/>
    </row>
    <row r="127" spans="1:10" s="59" customFormat="1" ht="9.75" customHeight="1">
      <c r="A127" s="90">
        <v>2003</v>
      </c>
      <c r="B127" s="91"/>
      <c r="C127" s="76">
        <v>18.2</v>
      </c>
      <c r="D127" s="76">
        <v>17.8</v>
      </c>
      <c r="E127" s="77">
        <v>9.6</v>
      </c>
      <c r="F127" s="76">
        <v>16.4</v>
      </c>
      <c r="G127" s="83" t="s">
        <v>9</v>
      </c>
      <c r="H127" s="76">
        <v>18.7</v>
      </c>
      <c r="I127" s="76">
        <v>15.2</v>
      </c>
      <c r="J127" s="58"/>
    </row>
    <row r="128" spans="1:10" s="57" customFormat="1" ht="9.75" customHeight="1">
      <c r="A128" s="90">
        <v>2004</v>
      </c>
      <c r="B128" s="91"/>
      <c r="C128" s="76">
        <v>14.8</v>
      </c>
      <c r="D128" s="76">
        <v>15.4</v>
      </c>
      <c r="E128" s="77">
        <v>5.8</v>
      </c>
      <c r="F128" s="76">
        <v>12.7</v>
      </c>
      <c r="G128" s="83" t="s">
        <v>9</v>
      </c>
      <c r="H128" s="76">
        <v>15.7</v>
      </c>
      <c r="I128" s="76">
        <v>11.3</v>
      </c>
      <c r="J128" s="64"/>
    </row>
    <row r="129" spans="1:10" s="59" customFormat="1" ht="9.75" customHeight="1">
      <c r="A129" s="90">
        <v>2005</v>
      </c>
      <c r="B129" s="91"/>
      <c r="C129" s="76">
        <v>14.3</v>
      </c>
      <c r="D129" s="76">
        <v>14.8</v>
      </c>
      <c r="E129" s="77">
        <v>8.7</v>
      </c>
      <c r="F129" s="76">
        <v>13.6</v>
      </c>
      <c r="G129" s="83" t="s">
        <v>9</v>
      </c>
      <c r="H129" s="76">
        <v>15.3</v>
      </c>
      <c r="I129" s="76">
        <v>14.1</v>
      </c>
      <c r="J129" s="58"/>
    </row>
    <row r="130" spans="1:10" s="59" customFormat="1" ht="9.75" customHeight="1">
      <c r="A130" s="90">
        <v>2006</v>
      </c>
      <c r="B130" s="91"/>
      <c r="C130" s="76">
        <v>12.3</v>
      </c>
      <c r="D130" s="76">
        <v>12.5</v>
      </c>
      <c r="E130" s="77">
        <v>7</v>
      </c>
      <c r="F130" s="76">
        <v>11.4</v>
      </c>
      <c r="G130" s="83" t="s">
        <v>9</v>
      </c>
      <c r="H130" s="76">
        <v>11.8</v>
      </c>
      <c r="I130" s="76">
        <v>12.5</v>
      </c>
      <c r="J130" s="58"/>
    </row>
    <row r="131" spans="1:10" s="59" customFormat="1" ht="9.75" customHeight="1">
      <c r="A131" s="90">
        <v>2007</v>
      </c>
      <c r="B131" s="91"/>
      <c r="C131" s="76">
        <v>23.1</v>
      </c>
      <c r="D131" s="76">
        <v>24</v>
      </c>
      <c r="E131" s="77">
        <v>13.6</v>
      </c>
      <c r="F131" s="76">
        <v>23.7</v>
      </c>
      <c r="G131" s="83" t="s">
        <v>9</v>
      </c>
      <c r="H131" s="76">
        <v>23.4</v>
      </c>
      <c r="I131" s="76">
        <v>19.6</v>
      </c>
      <c r="J131" s="58"/>
    </row>
    <row r="132" spans="1:10" s="59" customFormat="1" ht="9.75" customHeight="1">
      <c r="A132" s="90">
        <v>2008</v>
      </c>
      <c r="B132" s="91"/>
      <c r="C132" s="76">
        <v>21</v>
      </c>
      <c r="D132" s="76">
        <v>20.7</v>
      </c>
      <c r="E132" s="77">
        <v>13.6</v>
      </c>
      <c r="F132" s="76">
        <v>18.9</v>
      </c>
      <c r="G132" s="83" t="s">
        <v>9</v>
      </c>
      <c r="H132" s="76">
        <v>22</v>
      </c>
      <c r="I132" s="76">
        <v>18.1</v>
      </c>
      <c r="J132" s="58"/>
    </row>
    <row r="133" spans="1:10" s="59" customFormat="1" ht="9.75" customHeight="1">
      <c r="A133" s="90">
        <v>2009</v>
      </c>
      <c r="B133" s="91"/>
      <c r="C133" s="78">
        <v>8.2</v>
      </c>
      <c r="D133" s="78">
        <v>9.6</v>
      </c>
      <c r="E133" s="79">
        <v>5.3</v>
      </c>
      <c r="F133" s="76">
        <v>9.3</v>
      </c>
      <c r="G133" s="83" t="s">
        <v>9</v>
      </c>
      <c r="H133" s="78">
        <v>9.3</v>
      </c>
      <c r="I133" s="76">
        <v>10.6</v>
      </c>
      <c r="J133" s="58"/>
    </row>
    <row r="134" spans="1:10" s="59" customFormat="1" ht="9.75" customHeight="1">
      <c r="A134" s="90">
        <v>2010</v>
      </c>
      <c r="B134" s="91"/>
      <c r="C134" s="76">
        <v>12.1</v>
      </c>
      <c r="D134" s="76">
        <v>11.9</v>
      </c>
      <c r="E134" s="77">
        <v>4.5</v>
      </c>
      <c r="F134" s="76">
        <v>11.6</v>
      </c>
      <c r="G134" s="83" t="s">
        <v>9</v>
      </c>
      <c r="H134" s="76">
        <v>9.7</v>
      </c>
      <c r="I134" s="76">
        <v>9.7</v>
      </c>
      <c r="J134" s="58"/>
    </row>
    <row r="135" spans="1:10" s="59" customFormat="1" ht="9.75" customHeight="1">
      <c r="A135" s="90">
        <v>2011</v>
      </c>
      <c r="B135" s="91"/>
      <c r="C135" s="76">
        <v>12.5</v>
      </c>
      <c r="D135" s="76">
        <v>13.6</v>
      </c>
      <c r="E135" s="77">
        <v>11.9</v>
      </c>
      <c r="F135" s="76">
        <v>10.9</v>
      </c>
      <c r="G135" s="83" t="s">
        <v>9</v>
      </c>
      <c r="H135" s="76">
        <v>12.8</v>
      </c>
      <c r="I135" s="76">
        <v>14.4</v>
      </c>
      <c r="J135" s="58"/>
    </row>
    <row r="136" spans="1:10" s="59" customFormat="1" ht="9.75" customHeight="1">
      <c r="A136" s="90">
        <v>2012</v>
      </c>
      <c r="B136" s="91"/>
      <c r="C136" s="76">
        <v>17.7</v>
      </c>
      <c r="D136" s="76">
        <v>17</v>
      </c>
      <c r="E136" s="77">
        <v>8.3</v>
      </c>
      <c r="F136" s="76">
        <v>15.1</v>
      </c>
      <c r="G136" s="83" t="s">
        <v>9</v>
      </c>
      <c r="H136" s="76">
        <v>17.3</v>
      </c>
      <c r="I136" s="76">
        <v>15.5</v>
      </c>
      <c r="J136" s="58"/>
    </row>
    <row r="137" spans="1:10" s="59" customFormat="1" ht="9.75" customHeight="1">
      <c r="A137" s="90">
        <v>2013</v>
      </c>
      <c r="B137" s="91"/>
      <c r="C137" s="76">
        <v>22.3</v>
      </c>
      <c r="D137" s="76">
        <v>22.6</v>
      </c>
      <c r="E137" s="77">
        <v>13.8</v>
      </c>
      <c r="F137" s="76">
        <v>21.1</v>
      </c>
      <c r="G137" s="83" t="s">
        <v>9</v>
      </c>
      <c r="H137" s="76">
        <v>21.9</v>
      </c>
      <c r="I137" s="76">
        <v>20.9</v>
      </c>
      <c r="J137" s="58"/>
    </row>
    <row r="138" spans="1:10" s="59" customFormat="1" ht="9.75" customHeight="1">
      <c r="A138" s="90">
        <v>2014</v>
      </c>
      <c r="B138" s="91"/>
      <c r="C138" s="76">
        <v>14.9</v>
      </c>
      <c r="D138" s="76">
        <v>14.8</v>
      </c>
      <c r="E138" s="77">
        <v>5.9</v>
      </c>
      <c r="F138" s="76">
        <v>14.6</v>
      </c>
      <c r="G138" s="76">
        <v>11.4</v>
      </c>
      <c r="H138" s="76">
        <v>14.6</v>
      </c>
      <c r="I138" s="76">
        <v>11.2</v>
      </c>
      <c r="J138" s="58"/>
    </row>
    <row r="139" spans="1:10" s="59" customFormat="1" ht="9.75" customHeight="1">
      <c r="A139" s="90">
        <v>2015</v>
      </c>
      <c r="B139" s="91"/>
      <c r="C139" s="76">
        <v>15.5</v>
      </c>
      <c r="D139" s="76">
        <v>20.5</v>
      </c>
      <c r="E139" s="77">
        <v>15.6</v>
      </c>
      <c r="F139" s="76">
        <v>15</v>
      </c>
      <c r="G139" s="76">
        <v>22.7</v>
      </c>
      <c r="H139" s="76">
        <v>17.8</v>
      </c>
      <c r="I139" s="76">
        <v>21</v>
      </c>
      <c r="J139" s="58"/>
    </row>
    <row r="140" spans="1:10" s="59" customFormat="1" ht="9.75" customHeight="1">
      <c r="A140" s="90">
        <v>2016</v>
      </c>
      <c r="B140" s="91"/>
      <c r="C140" s="74">
        <v>12</v>
      </c>
      <c r="D140" s="74">
        <v>14.1</v>
      </c>
      <c r="E140" s="75">
        <v>8</v>
      </c>
      <c r="F140" s="74">
        <v>14.9</v>
      </c>
      <c r="G140" s="74">
        <v>13.8</v>
      </c>
      <c r="H140" s="74">
        <v>14.3</v>
      </c>
      <c r="I140" s="74">
        <v>13.6</v>
      </c>
      <c r="J140" s="58"/>
    </row>
    <row r="141" spans="1:10" s="59" customFormat="1" ht="9.75" customHeight="1">
      <c r="A141" s="90">
        <v>2017</v>
      </c>
      <c r="B141" s="91"/>
      <c r="C141" s="74">
        <v>11.9</v>
      </c>
      <c r="D141" s="74">
        <v>13.6</v>
      </c>
      <c r="E141" s="75">
        <v>7.8</v>
      </c>
      <c r="F141" s="74">
        <v>11.5</v>
      </c>
      <c r="G141" s="74">
        <v>15</v>
      </c>
      <c r="H141" s="74">
        <v>14.2</v>
      </c>
      <c r="I141" s="74">
        <v>14.4</v>
      </c>
      <c r="J141" s="58"/>
    </row>
    <row r="142" spans="1:10" s="59" customFormat="1" ht="9.75" customHeight="1">
      <c r="A142" s="90">
        <v>2018</v>
      </c>
      <c r="B142" s="91"/>
      <c r="C142" s="74">
        <v>13.9</v>
      </c>
      <c r="D142" s="74">
        <v>13.7</v>
      </c>
      <c r="E142" s="75">
        <v>9.1</v>
      </c>
      <c r="F142" s="74">
        <v>13.7</v>
      </c>
      <c r="G142" s="74">
        <v>12.6</v>
      </c>
      <c r="H142" s="74">
        <v>13.3</v>
      </c>
      <c r="I142" s="74">
        <v>13.5</v>
      </c>
      <c r="J142" s="58"/>
    </row>
    <row r="143" spans="1:10" s="59" customFormat="1" ht="9.75" customHeight="1">
      <c r="A143" s="90">
        <v>2019</v>
      </c>
      <c r="B143" s="91"/>
      <c r="C143" s="76">
        <v>15.6</v>
      </c>
      <c r="D143" s="76">
        <v>17.2</v>
      </c>
      <c r="E143" s="77">
        <v>8.7</v>
      </c>
      <c r="F143" s="76">
        <v>16.1</v>
      </c>
      <c r="G143" s="76">
        <v>15.1</v>
      </c>
      <c r="H143" s="76">
        <v>15.3</v>
      </c>
      <c r="I143" s="76">
        <v>14.7</v>
      </c>
      <c r="J143" s="58"/>
    </row>
    <row r="144" spans="1:10" s="59" customFormat="1" ht="9.75" customHeight="1">
      <c r="A144" s="90">
        <v>2020</v>
      </c>
      <c r="B144" s="91"/>
      <c r="C144" s="43">
        <v>15.6</v>
      </c>
      <c r="D144" s="43">
        <v>15.4</v>
      </c>
      <c r="E144" s="51">
        <v>7.8</v>
      </c>
      <c r="F144" s="43">
        <v>15.2</v>
      </c>
      <c r="G144" s="43">
        <v>15.6</v>
      </c>
      <c r="H144" s="43">
        <v>15.2</v>
      </c>
      <c r="I144" s="43">
        <v>14.8</v>
      </c>
      <c r="J144" s="58"/>
    </row>
    <row r="145" spans="1:10" s="59" customFormat="1" ht="9.75" customHeight="1">
      <c r="A145" s="90">
        <v>2021</v>
      </c>
      <c r="B145" s="91"/>
      <c r="C145" s="74">
        <v>14.4</v>
      </c>
      <c r="D145" s="74">
        <v>13.7</v>
      </c>
      <c r="E145" s="74">
        <v>6.6</v>
      </c>
      <c r="F145" s="74">
        <v>13.6</v>
      </c>
      <c r="G145" s="74">
        <v>12.1</v>
      </c>
      <c r="H145" s="74">
        <v>14.5</v>
      </c>
      <c r="I145" s="74">
        <v>9.1</v>
      </c>
      <c r="J145" s="58"/>
    </row>
    <row r="146" spans="1:10" s="59" customFormat="1" ht="9.75" customHeight="1">
      <c r="A146" s="103">
        <v>2022</v>
      </c>
      <c r="B146" s="104"/>
      <c r="C146" s="74">
        <v>21.4</v>
      </c>
      <c r="D146" s="74">
        <v>20.5</v>
      </c>
      <c r="E146" s="74">
        <v>13.3</v>
      </c>
      <c r="F146" s="74">
        <v>21.3</v>
      </c>
      <c r="G146" s="74">
        <v>20.3</v>
      </c>
      <c r="H146" s="74">
        <v>20.2</v>
      </c>
      <c r="I146" s="74">
        <v>18.2</v>
      </c>
      <c r="J146" s="58"/>
    </row>
    <row r="147" spans="1:10" s="59" customFormat="1" ht="9.75" customHeight="1">
      <c r="A147" s="103">
        <v>2023</v>
      </c>
      <c r="B147" s="104"/>
      <c r="C147" s="74">
        <v>13.1</v>
      </c>
      <c r="D147" s="74">
        <v>13.2</v>
      </c>
      <c r="E147" s="74">
        <v>11.1</v>
      </c>
      <c r="F147" s="74">
        <v>13.4</v>
      </c>
      <c r="G147" s="74">
        <v>17.4</v>
      </c>
      <c r="H147" s="74">
        <v>15.1</v>
      </c>
      <c r="I147" s="74">
        <v>16.5</v>
      </c>
      <c r="J147" s="58"/>
    </row>
    <row r="148" spans="1:10" s="59" customFormat="1" ht="9.75" customHeight="1">
      <c r="A148" s="103">
        <v>2024</v>
      </c>
      <c r="B148" s="104"/>
      <c r="C148" s="74">
        <v>16.6</v>
      </c>
      <c r="D148" s="74">
        <v>21.4</v>
      </c>
      <c r="E148" s="74">
        <v>16.4</v>
      </c>
      <c r="F148" s="74">
        <v>21.6</v>
      </c>
      <c r="G148" s="74">
        <v>20.5</v>
      </c>
      <c r="H148" s="74">
        <v>20.2</v>
      </c>
      <c r="I148" s="74">
        <v>18.7</v>
      </c>
      <c r="J148" s="58"/>
    </row>
    <row r="149" spans="1:9" s="65" customFormat="1" ht="11.25" customHeight="1">
      <c r="A149" s="106"/>
      <c r="B149" s="89"/>
      <c r="C149" s="89"/>
      <c r="D149" s="89"/>
      <c r="E149" s="89"/>
      <c r="F149" s="89"/>
      <c r="G149" s="89"/>
      <c r="H149" s="89"/>
      <c r="I149" s="89"/>
    </row>
    <row r="150" spans="1:11" s="57" customFormat="1" ht="9.75" customHeight="1">
      <c r="A150" s="100" t="s">
        <v>11</v>
      </c>
      <c r="B150" s="101"/>
      <c r="C150" s="101"/>
      <c r="D150" s="101"/>
      <c r="E150" s="101"/>
      <c r="F150" s="101"/>
      <c r="G150" s="101"/>
      <c r="H150" s="101"/>
      <c r="I150" s="101"/>
      <c r="J150" s="55"/>
      <c r="K150" s="56"/>
    </row>
    <row r="151" spans="1:11" s="57" customFormat="1" ht="9.75" customHeight="1">
      <c r="A151" s="102" t="s">
        <v>28</v>
      </c>
      <c r="B151" s="99"/>
      <c r="C151" s="99"/>
      <c r="D151" s="99"/>
      <c r="E151" s="99"/>
      <c r="F151" s="99"/>
      <c r="G151" s="99"/>
      <c r="H151" s="99"/>
      <c r="I151" s="99"/>
      <c r="J151" s="55"/>
      <c r="K151" s="56"/>
    </row>
    <row r="152" spans="1:11" s="57" customFormat="1" ht="9.75" customHeight="1">
      <c r="A152" s="80"/>
      <c r="B152" s="70" t="s">
        <v>22</v>
      </c>
      <c r="C152" s="72">
        <v>13.4</v>
      </c>
      <c r="D152" s="72">
        <v>12.9</v>
      </c>
      <c r="E152" s="73">
        <v>29.3</v>
      </c>
      <c r="F152" s="72">
        <v>26.2</v>
      </c>
      <c r="G152" s="72" t="s">
        <v>9</v>
      </c>
      <c r="H152" s="72" t="s">
        <v>9</v>
      </c>
      <c r="I152" s="72" t="s">
        <v>9</v>
      </c>
      <c r="J152" s="55"/>
      <c r="K152" s="56"/>
    </row>
    <row r="153" spans="1:11" s="57" customFormat="1" ht="9.75" customHeight="1">
      <c r="A153" s="81"/>
      <c r="B153" s="70" t="s">
        <v>23</v>
      </c>
      <c r="C153" s="72">
        <v>10.6</v>
      </c>
      <c r="D153" s="72">
        <v>10.4</v>
      </c>
      <c r="E153" s="72">
        <v>29.1</v>
      </c>
      <c r="F153" s="72">
        <v>25.6</v>
      </c>
      <c r="G153" s="72" t="s">
        <v>9</v>
      </c>
      <c r="H153" s="72">
        <v>25.7</v>
      </c>
      <c r="I153" s="72">
        <v>20.9</v>
      </c>
      <c r="J153" s="55"/>
      <c r="K153" s="56"/>
    </row>
    <row r="154" spans="1:11" s="57" customFormat="1" ht="9.75" customHeight="1">
      <c r="A154" s="82"/>
      <c r="B154" s="70" t="s">
        <v>24</v>
      </c>
      <c r="C154" s="72">
        <v>8.5</v>
      </c>
      <c r="D154" s="72">
        <v>8.9</v>
      </c>
      <c r="E154" s="73">
        <v>28.4</v>
      </c>
      <c r="F154" s="72">
        <v>25.5</v>
      </c>
      <c r="G154" s="72" t="s">
        <v>9</v>
      </c>
      <c r="H154" s="72">
        <v>25.4</v>
      </c>
      <c r="I154" s="72">
        <v>20.2</v>
      </c>
      <c r="J154" s="55"/>
      <c r="K154" s="56"/>
    </row>
    <row r="155" spans="1:10" s="59" customFormat="1" ht="9.75" customHeight="1">
      <c r="A155" s="90">
        <v>1981</v>
      </c>
      <c r="B155" s="91"/>
      <c r="C155" s="74">
        <v>21</v>
      </c>
      <c r="D155" s="74">
        <v>22</v>
      </c>
      <c r="E155" s="75">
        <v>30</v>
      </c>
      <c r="F155" s="76">
        <v>29</v>
      </c>
      <c r="G155" s="83" t="s">
        <v>9</v>
      </c>
      <c r="H155" s="83" t="s">
        <v>9</v>
      </c>
      <c r="I155" s="76" t="s">
        <v>9</v>
      </c>
      <c r="J155" s="58"/>
    </row>
    <row r="156" spans="1:10" s="59" customFormat="1" ht="9.75" customHeight="1">
      <c r="A156" s="90">
        <v>1982</v>
      </c>
      <c r="B156" s="91"/>
      <c r="C156" s="74">
        <v>13</v>
      </c>
      <c r="D156" s="74">
        <v>12</v>
      </c>
      <c r="E156" s="75">
        <v>26</v>
      </c>
      <c r="F156" s="76">
        <v>24</v>
      </c>
      <c r="G156" s="83" t="s">
        <v>9</v>
      </c>
      <c r="H156" s="74">
        <v>25</v>
      </c>
      <c r="I156" s="76" t="s">
        <v>9</v>
      </c>
      <c r="J156" s="58"/>
    </row>
    <row r="157" spans="1:10" s="59" customFormat="1" ht="9.75" customHeight="1">
      <c r="A157" s="90">
        <v>1983</v>
      </c>
      <c r="B157" s="91"/>
      <c r="C157" s="74">
        <v>7</v>
      </c>
      <c r="D157" s="74">
        <v>2</v>
      </c>
      <c r="E157" s="75">
        <v>20</v>
      </c>
      <c r="F157" s="76">
        <v>26</v>
      </c>
      <c r="G157" s="83" t="s">
        <v>9</v>
      </c>
      <c r="H157" s="74">
        <v>28</v>
      </c>
      <c r="I157" s="76" t="s">
        <v>9</v>
      </c>
      <c r="J157" s="58"/>
    </row>
    <row r="158" spans="1:10" s="59" customFormat="1" ht="9.75" customHeight="1">
      <c r="A158" s="90">
        <v>1984</v>
      </c>
      <c r="B158" s="91"/>
      <c r="C158" s="74">
        <v>14</v>
      </c>
      <c r="D158" s="74">
        <v>14</v>
      </c>
      <c r="E158" s="75">
        <v>29</v>
      </c>
      <c r="F158" s="76">
        <v>30</v>
      </c>
      <c r="G158" s="83" t="s">
        <v>9</v>
      </c>
      <c r="H158" s="74">
        <v>29</v>
      </c>
      <c r="I158" s="76" t="s">
        <v>9</v>
      </c>
      <c r="J158" s="58"/>
    </row>
    <row r="159" spans="1:10" s="59" customFormat="1" ht="9.75" customHeight="1">
      <c r="A159" s="90">
        <v>1985</v>
      </c>
      <c r="B159" s="91"/>
      <c r="C159" s="74">
        <v>21</v>
      </c>
      <c r="D159" s="74">
        <v>24</v>
      </c>
      <c r="E159" s="75">
        <v>30</v>
      </c>
      <c r="F159" s="76">
        <v>26</v>
      </c>
      <c r="G159" s="83" t="s">
        <v>9</v>
      </c>
      <c r="H159" s="74">
        <v>28</v>
      </c>
      <c r="I159" s="76" t="s">
        <v>9</v>
      </c>
      <c r="J159" s="60"/>
    </row>
    <row r="160" spans="1:10" s="59" customFormat="1" ht="9.75" customHeight="1">
      <c r="A160" s="90">
        <v>1986</v>
      </c>
      <c r="B160" s="91"/>
      <c r="C160" s="74">
        <v>5</v>
      </c>
      <c r="D160" s="74">
        <v>9</v>
      </c>
      <c r="E160" s="75">
        <v>29</v>
      </c>
      <c r="F160" s="76">
        <v>26</v>
      </c>
      <c r="G160" s="83" t="s">
        <v>9</v>
      </c>
      <c r="H160" s="74">
        <v>28</v>
      </c>
      <c r="I160" s="76" t="s">
        <v>9</v>
      </c>
      <c r="J160" s="58"/>
    </row>
    <row r="161" spans="1:10" s="59" customFormat="1" ht="9.75" customHeight="1">
      <c r="A161" s="90">
        <v>1987</v>
      </c>
      <c r="B161" s="91"/>
      <c r="C161" s="74">
        <v>20</v>
      </c>
      <c r="D161" s="74">
        <v>18</v>
      </c>
      <c r="E161" s="75">
        <v>30</v>
      </c>
      <c r="F161" s="76">
        <v>30</v>
      </c>
      <c r="G161" s="83" t="s">
        <v>9</v>
      </c>
      <c r="H161" s="74">
        <v>27</v>
      </c>
      <c r="I161" s="76" t="s">
        <v>9</v>
      </c>
      <c r="J161" s="61"/>
    </row>
    <row r="162" spans="1:10" s="59" customFormat="1" ht="9.75" customHeight="1">
      <c r="A162" s="90">
        <v>1988</v>
      </c>
      <c r="B162" s="91"/>
      <c r="C162" s="74">
        <v>2</v>
      </c>
      <c r="D162" s="74">
        <v>1</v>
      </c>
      <c r="E162" s="75">
        <v>26</v>
      </c>
      <c r="F162" s="76">
        <v>15</v>
      </c>
      <c r="G162" s="83" t="s">
        <v>9</v>
      </c>
      <c r="H162" s="74">
        <v>15</v>
      </c>
      <c r="I162" s="76" t="s">
        <v>9</v>
      </c>
      <c r="J162" s="58"/>
    </row>
    <row r="163" spans="1:10" s="59" customFormat="1" ht="9.75" customHeight="1">
      <c r="A163" s="90">
        <v>1989</v>
      </c>
      <c r="B163" s="91"/>
      <c r="C163" s="76">
        <v>10</v>
      </c>
      <c r="D163" s="76">
        <v>8</v>
      </c>
      <c r="E163" s="77">
        <v>29</v>
      </c>
      <c r="F163" s="76">
        <v>30</v>
      </c>
      <c r="G163" s="83" t="s">
        <v>9</v>
      </c>
      <c r="H163" s="76">
        <v>29</v>
      </c>
      <c r="I163" s="76">
        <v>18</v>
      </c>
      <c r="J163" s="58"/>
    </row>
    <row r="164" spans="1:10" s="59" customFormat="1" ht="9.75" customHeight="1">
      <c r="A164" s="90">
        <v>1990</v>
      </c>
      <c r="B164" s="91"/>
      <c r="C164" s="74">
        <v>16</v>
      </c>
      <c r="D164" s="74">
        <v>10</v>
      </c>
      <c r="E164" s="75">
        <v>30</v>
      </c>
      <c r="F164" s="76">
        <v>26</v>
      </c>
      <c r="G164" s="83" t="s">
        <v>9</v>
      </c>
      <c r="H164" s="74">
        <v>27</v>
      </c>
      <c r="I164" s="76">
        <v>24</v>
      </c>
      <c r="J164" s="62"/>
    </row>
    <row r="165" spans="1:10" s="59" customFormat="1" ht="9.75" customHeight="1">
      <c r="A165" s="90">
        <v>1991</v>
      </c>
      <c r="B165" s="91"/>
      <c r="C165" s="74">
        <v>15</v>
      </c>
      <c r="D165" s="74">
        <v>14</v>
      </c>
      <c r="E165" s="75">
        <v>27</v>
      </c>
      <c r="F165" s="76">
        <v>25</v>
      </c>
      <c r="G165" s="83" t="s">
        <v>9</v>
      </c>
      <c r="H165" s="74">
        <v>25</v>
      </c>
      <c r="I165" s="76">
        <v>24</v>
      </c>
      <c r="J165" s="58"/>
    </row>
    <row r="166" spans="1:10" s="59" customFormat="1" ht="9.75" customHeight="1">
      <c r="A166" s="90">
        <v>1992</v>
      </c>
      <c r="B166" s="91"/>
      <c r="C166" s="74">
        <v>15</v>
      </c>
      <c r="D166" s="74">
        <v>8</v>
      </c>
      <c r="E166" s="75">
        <v>29</v>
      </c>
      <c r="F166" s="76">
        <v>26</v>
      </c>
      <c r="G166" s="83" t="s">
        <v>9</v>
      </c>
      <c r="H166" s="74">
        <v>29</v>
      </c>
      <c r="I166" s="76">
        <v>25</v>
      </c>
      <c r="J166" s="58"/>
    </row>
    <row r="167" spans="1:10" s="59" customFormat="1" ht="9.75" customHeight="1">
      <c r="A167" s="90">
        <v>1993</v>
      </c>
      <c r="B167" s="91"/>
      <c r="C167" s="74">
        <v>6</v>
      </c>
      <c r="D167" s="74">
        <v>5</v>
      </c>
      <c r="E167" s="75">
        <v>24</v>
      </c>
      <c r="F167" s="76">
        <v>26</v>
      </c>
      <c r="G167" s="83" t="s">
        <v>9</v>
      </c>
      <c r="H167" s="74">
        <v>27</v>
      </c>
      <c r="I167" s="76">
        <v>18</v>
      </c>
      <c r="J167" s="58"/>
    </row>
    <row r="168" spans="1:10" s="59" customFormat="1" ht="9.75" customHeight="1">
      <c r="A168" s="90">
        <v>1994</v>
      </c>
      <c r="B168" s="91"/>
      <c r="C168" s="74">
        <v>3</v>
      </c>
      <c r="D168" s="74">
        <v>4</v>
      </c>
      <c r="E168" s="75">
        <v>24</v>
      </c>
      <c r="F168" s="76">
        <v>23</v>
      </c>
      <c r="G168" s="83" t="s">
        <v>9</v>
      </c>
      <c r="H168" s="74">
        <v>25</v>
      </c>
      <c r="I168" s="76">
        <v>23</v>
      </c>
      <c r="J168" s="58"/>
    </row>
    <row r="169" spans="1:10" s="59" customFormat="1" ht="9.75" customHeight="1">
      <c r="A169" s="90">
        <v>1995</v>
      </c>
      <c r="B169" s="91"/>
      <c r="C169" s="74">
        <v>12</v>
      </c>
      <c r="D169" s="74">
        <v>13</v>
      </c>
      <c r="E169" s="75">
        <v>28</v>
      </c>
      <c r="F169" s="76">
        <v>22</v>
      </c>
      <c r="G169" s="83" t="s">
        <v>9</v>
      </c>
      <c r="H169" s="74">
        <v>29</v>
      </c>
      <c r="I169" s="76">
        <v>28</v>
      </c>
      <c r="J169" s="58"/>
    </row>
    <row r="170" spans="1:12" s="59" customFormat="1" ht="9.75" customHeight="1">
      <c r="A170" s="90">
        <v>1996</v>
      </c>
      <c r="B170" s="91"/>
      <c r="C170" s="74">
        <v>1</v>
      </c>
      <c r="D170" s="74">
        <v>3</v>
      </c>
      <c r="E170" s="75">
        <v>25</v>
      </c>
      <c r="F170" s="76">
        <v>13</v>
      </c>
      <c r="G170" s="83" t="s">
        <v>9</v>
      </c>
      <c r="H170" s="74">
        <v>19</v>
      </c>
      <c r="I170" s="76">
        <v>24</v>
      </c>
      <c r="J170" s="58"/>
      <c r="L170" s="63"/>
    </row>
    <row r="171" spans="1:10" s="59" customFormat="1" ht="9.75" customHeight="1">
      <c r="A171" s="90">
        <v>1997</v>
      </c>
      <c r="B171" s="91"/>
      <c r="C171" s="74">
        <v>4</v>
      </c>
      <c r="D171" s="74">
        <v>2</v>
      </c>
      <c r="E171" s="75">
        <v>27</v>
      </c>
      <c r="F171" s="76">
        <v>22</v>
      </c>
      <c r="G171" s="83" t="s">
        <v>9</v>
      </c>
      <c r="H171" s="74">
        <v>20</v>
      </c>
      <c r="I171" s="76">
        <v>19</v>
      </c>
      <c r="J171" s="58"/>
    </row>
    <row r="172" spans="1:10" s="59" customFormat="1" ht="9.75" customHeight="1">
      <c r="A172" s="90">
        <v>1998</v>
      </c>
      <c r="B172" s="91"/>
      <c r="C172" s="74">
        <v>6</v>
      </c>
      <c r="D172" s="74">
        <v>8</v>
      </c>
      <c r="E172" s="75">
        <v>27</v>
      </c>
      <c r="F172" s="76">
        <v>24</v>
      </c>
      <c r="G172" s="83" t="s">
        <v>9</v>
      </c>
      <c r="H172" s="74">
        <v>25</v>
      </c>
      <c r="I172" s="76">
        <v>22</v>
      </c>
      <c r="J172" s="58"/>
    </row>
    <row r="173" spans="1:10" s="59" customFormat="1" ht="9.75" customHeight="1">
      <c r="A173" s="90">
        <v>1999</v>
      </c>
      <c r="B173" s="91"/>
      <c r="C173" s="74">
        <v>3</v>
      </c>
      <c r="D173" s="74">
        <v>3</v>
      </c>
      <c r="E173" s="75">
        <v>29</v>
      </c>
      <c r="F173" s="76">
        <v>24</v>
      </c>
      <c r="G173" s="83" t="s">
        <v>9</v>
      </c>
      <c r="H173" s="74">
        <v>23</v>
      </c>
      <c r="I173" s="76">
        <v>22</v>
      </c>
      <c r="J173" s="58"/>
    </row>
    <row r="174" spans="1:10" s="59" customFormat="1" ht="9.75" customHeight="1">
      <c r="A174" s="90">
        <v>2000</v>
      </c>
      <c r="B174" s="91"/>
      <c r="C174" s="74">
        <v>14</v>
      </c>
      <c r="D174" s="74">
        <v>12</v>
      </c>
      <c r="E174" s="75">
        <v>28</v>
      </c>
      <c r="F174" s="76">
        <v>29</v>
      </c>
      <c r="G174" s="83" t="s">
        <v>9</v>
      </c>
      <c r="H174" s="74">
        <v>30</v>
      </c>
      <c r="I174" s="76">
        <v>27</v>
      </c>
      <c r="J174" s="58"/>
    </row>
    <row r="175" spans="1:10" s="59" customFormat="1" ht="9.75" customHeight="1">
      <c r="A175" s="90">
        <v>2001</v>
      </c>
      <c r="B175" s="91"/>
      <c r="C175" s="74">
        <v>7</v>
      </c>
      <c r="D175" s="74">
        <v>8</v>
      </c>
      <c r="E175" s="75">
        <v>29</v>
      </c>
      <c r="F175" s="76">
        <v>19</v>
      </c>
      <c r="G175" s="83" t="s">
        <v>9</v>
      </c>
      <c r="H175" s="74">
        <v>21</v>
      </c>
      <c r="I175" s="76">
        <v>21</v>
      </c>
      <c r="J175" s="58"/>
    </row>
    <row r="176" spans="1:10" s="59" customFormat="1" ht="9.75" customHeight="1">
      <c r="A176" s="90">
        <v>2002</v>
      </c>
      <c r="B176" s="91"/>
      <c r="C176" s="74">
        <v>20</v>
      </c>
      <c r="D176" s="74">
        <v>16</v>
      </c>
      <c r="E176" s="75">
        <v>30</v>
      </c>
      <c r="F176" s="76">
        <v>31</v>
      </c>
      <c r="G176" s="83" t="s">
        <v>9</v>
      </c>
      <c r="H176" s="74">
        <v>29</v>
      </c>
      <c r="I176" s="76">
        <v>27</v>
      </c>
      <c r="J176" s="58"/>
    </row>
    <row r="177" spans="1:10" s="59" customFormat="1" ht="9.75" customHeight="1">
      <c r="A177" s="90">
        <v>2003</v>
      </c>
      <c r="B177" s="91"/>
      <c r="C177" s="76">
        <v>11</v>
      </c>
      <c r="D177" s="76">
        <v>13</v>
      </c>
      <c r="E177" s="77">
        <v>24</v>
      </c>
      <c r="F177" s="76">
        <v>30</v>
      </c>
      <c r="G177" s="83" t="s">
        <v>9</v>
      </c>
      <c r="H177" s="76">
        <v>29</v>
      </c>
      <c r="I177" s="76">
        <v>24</v>
      </c>
      <c r="J177" s="58"/>
    </row>
    <row r="178" spans="1:10" s="57" customFormat="1" ht="9.75" customHeight="1">
      <c r="A178" s="90">
        <v>2004</v>
      </c>
      <c r="B178" s="91"/>
      <c r="C178" s="76">
        <v>8</v>
      </c>
      <c r="D178" s="76">
        <v>10</v>
      </c>
      <c r="E178" s="77">
        <v>26</v>
      </c>
      <c r="F178" s="76">
        <v>24</v>
      </c>
      <c r="G178" s="83" t="s">
        <v>9</v>
      </c>
      <c r="H178" s="76">
        <v>30</v>
      </c>
      <c r="I178" s="76">
        <v>25</v>
      </c>
      <c r="J178" s="64"/>
    </row>
    <row r="179" spans="1:10" s="59" customFormat="1" ht="9.75" customHeight="1">
      <c r="A179" s="90">
        <v>2005</v>
      </c>
      <c r="B179" s="91"/>
      <c r="C179" s="76">
        <v>12</v>
      </c>
      <c r="D179" s="76">
        <v>13</v>
      </c>
      <c r="E179" s="77">
        <v>30</v>
      </c>
      <c r="F179" s="76">
        <v>29</v>
      </c>
      <c r="G179" s="83" t="s">
        <v>9</v>
      </c>
      <c r="H179" s="76">
        <v>31</v>
      </c>
      <c r="I179" s="76">
        <v>27</v>
      </c>
      <c r="J179" s="58"/>
    </row>
    <row r="180" spans="1:10" s="59" customFormat="1" ht="9.75" customHeight="1">
      <c r="A180" s="90">
        <v>2006</v>
      </c>
      <c r="B180" s="91"/>
      <c r="C180" s="76">
        <v>19</v>
      </c>
      <c r="D180" s="76">
        <v>20</v>
      </c>
      <c r="E180" s="77">
        <v>31</v>
      </c>
      <c r="F180" s="76">
        <v>28</v>
      </c>
      <c r="G180" s="83" t="s">
        <v>9</v>
      </c>
      <c r="H180" s="76">
        <v>29</v>
      </c>
      <c r="I180" s="76">
        <v>28</v>
      </c>
      <c r="J180" s="58"/>
    </row>
    <row r="181" spans="1:10" s="59" customFormat="1" ht="9.75" customHeight="1">
      <c r="A181" s="90">
        <v>2007</v>
      </c>
      <c r="B181" s="91"/>
      <c r="C181" s="76">
        <v>2</v>
      </c>
      <c r="D181" s="76">
        <v>2</v>
      </c>
      <c r="E181" s="77">
        <v>21</v>
      </c>
      <c r="F181" s="76">
        <v>27</v>
      </c>
      <c r="G181" s="83" t="s">
        <v>9</v>
      </c>
      <c r="H181" s="76">
        <v>17</v>
      </c>
      <c r="I181" s="76">
        <v>10</v>
      </c>
      <c r="J181" s="58"/>
    </row>
    <row r="182" spans="1:10" s="59" customFormat="1" ht="9.75" customHeight="1">
      <c r="A182" s="90">
        <v>2008</v>
      </c>
      <c r="B182" s="91"/>
      <c r="C182" s="76">
        <v>2</v>
      </c>
      <c r="D182" s="76">
        <v>6</v>
      </c>
      <c r="E182" s="77">
        <v>28</v>
      </c>
      <c r="F182" s="76">
        <v>22</v>
      </c>
      <c r="G182" s="83" t="s">
        <v>9</v>
      </c>
      <c r="H182" s="76">
        <v>19</v>
      </c>
      <c r="I182" s="76">
        <v>16</v>
      </c>
      <c r="J182" s="58"/>
    </row>
    <row r="183" spans="1:10" s="59" customFormat="1" ht="9.75" customHeight="1">
      <c r="A183" s="90">
        <v>2009</v>
      </c>
      <c r="B183" s="91"/>
      <c r="C183" s="78">
        <v>12</v>
      </c>
      <c r="D183" s="78">
        <v>13</v>
      </c>
      <c r="E183" s="79">
        <v>31</v>
      </c>
      <c r="F183" s="76">
        <v>28</v>
      </c>
      <c r="G183" s="83" t="s">
        <v>9</v>
      </c>
      <c r="H183" s="78">
        <v>27</v>
      </c>
      <c r="I183" s="76">
        <v>28</v>
      </c>
      <c r="J183" s="58"/>
    </row>
    <row r="184" spans="1:10" s="59" customFormat="1" ht="9.75" customHeight="1">
      <c r="A184" s="90">
        <v>2010</v>
      </c>
      <c r="B184" s="91"/>
      <c r="C184" s="76">
        <v>16</v>
      </c>
      <c r="D184" s="76">
        <v>20</v>
      </c>
      <c r="E184" s="77">
        <v>31</v>
      </c>
      <c r="F184" s="76">
        <v>29</v>
      </c>
      <c r="G184" s="83" t="s">
        <v>9</v>
      </c>
      <c r="H184" s="76">
        <v>25</v>
      </c>
      <c r="I184" s="76">
        <v>31</v>
      </c>
      <c r="J184" s="58"/>
    </row>
    <row r="185" spans="1:10" s="59" customFormat="1" ht="9.75" customHeight="1">
      <c r="A185" s="90">
        <v>2011</v>
      </c>
      <c r="B185" s="91"/>
      <c r="C185" s="76">
        <v>10</v>
      </c>
      <c r="D185" s="76">
        <v>11</v>
      </c>
      <c r="E185" s="77">
        <v>25</v>
      </c>
      <c r="F185" s="76">
        <v>25</v>
      </c>
      <c r="G185" s="83" t="s">
        <v>9</v>
      </c>
      <c r="H185" s="76">
        <v>27</v>
      </c>
      <c r="I185" s="76">
        <v>19</v>
      </c>
      <c r="J185" s="58"/>
    </row>
    <row r="186" spans="1:10" s="59" customFormat="1" ht="9.75" customHeight="1">
      <c r="A186" s="90">
        <v>2012</v>
      </c>
      <c r="B186" s="91"/>
      <c r="C186" s="76">
        <v>8</v>
      </c>
      <c r="D186" s="76">
        <v>10</v>
      </c>
      <c r="E186" s="77">
        <v>30</v>
      </c>
      <c r="F186" s="76">
        <v>28</v>
      </c>
      <c r="G186" s="83" t="s">
        <v>9</v>
      </c>
      <c r="H186" s="76">
        <v>27</v>
      </c>
      <c r="I186" s="76">
        <v>15</v>
      </c>
      <c r="J186" s="58"/>
    </row>
    <row r="187" spans="1:10" s="59" customFormat="1" ht="9.75" customHeight="1">
      <c r="A187" s="90">
        <v>2013</v>
      </c>
      <c r="B187" s="91"/>
      <c r="C187" s="76">
        <v>3</v>
      </c>
      <c r="D187" s="76">
        <v>7</v>
      </c>
      <c r="E187" s="77">
        <v>26</v>
      </c>
      <c r="F187" s="76">
        <v>26</v>
      </c>
      <c r="G187" s="83" t="s">
        <v>9</v>
      </c>
      <c r="H187" s="76">
        <v>26</v>
      </c>
      <c r="I187" s="76">
        <v>24</v>
      </c>
      <c r="J187" s="58"/>
    </row>
    <row r="188" spans="1:10" s="59" customFormat="1" ht="9.75" customHeight="1">
      <c r="A188" s="90">
        <v>2014</v>
      </c>
      <c r="B188" s="91"/>
      <c r="C188" s="76">
        <v>2</v>
      </c>
      <c r="D188" s="76">
        <v>5</v>
      </c>
      <c r="E188" s="77">
        <v>27</v>
      </c>
      <c r="F188" s="76">
        <v>23</v>
      </c>
      <c r="G188" s="76">
        <v>15</v>
      </c>
      <c r="H188" s="76">
        <v>16</v>
      </c>
      <c r="I188" s="76">
        <v>15</v>
      </c>
      <c r="J188" s="58"/>
    </row>
    <row r="189" spans="1:10" s="59" customFormat="1" ht="9.75" customHeight="1">
      <c r="A189" s="90">
        <v>2015</v>
      </c>
      <c r="B189" s="91"/>
      <c r="C189" s="76">
        <v>4</v>
      </c>
      <c r="D189" s="76">
        <v>5</v>
      </c>
      <c r="E189" s="77">
        <v>26</v>
      </c>
      <c r="F189" s="76">
        <v>26</v>
      </c>
      <c r="G189" s="76">
        <v>19</v>
      </c>
      <c r="H189" s="76">
        <v>26</v>
      </c>
      <c r="I189" s="76">
        <v>18</v>
      </c>
      <c r="J189" s="58"/>
    </row>
    <row r="190" spans="1:10" s="59" customFormat="1" ht="9.75" customHeight="1">
      <c r="A190" s="90">
        <v>2016</v>
      </c>
      <c r="B190" s="91"/>
      <c r="C190" s="74">
        <v>7</v>
      </c>
      <c r="D190" s="74">
        <v>7</v>
      </c>
      <c r="E190" s="75">
        <v>29</v>
      </c>
      <c r="F190" s="74">
        <v>24</v>
      </c>
      <c r="G190" s="74">
        <v>21</v>
      </c>
      <c r="H190" s="74">
        <v>25</v>
      </c>
      <c r="I190" s="74">
        <v>19</v>
      </c>
      <c r="J190" s="58"/>
    </row>
    <row r="191" spans="1:10" s="59" customFormat="1" ht="9.75" customHeight="1">
      <c r="A191" s="90">
        <v>2017</v>
      </c>
      <c r="B191" s="91"/>
      <c r="C191" s="74">
        <v>22</v>
      </c>
      <c r="D191" s="74">
        <v>21</v>
      </c>
      <c r="E191" s="75">
        <v>30</v>
      </c>
      <c r="F191" s="74">
        <v>30</v>
      </c>
      <c r="G191" s="74">
        <v>29</v>
      </c>
      <c r="H191" s="74">
        <v>30</v>
      </c>
      <c r="I191" s="74">
        <v>30</v>
      </c>
      <c r="J191" s="58"/>
    </row>
    <row r="192" spans="1:10" s="59" customFormat="1" ht="9.75" customHeight="1">
      <c r="A192" s="90">
        <v>2018</v>
      </c>
      <c r="B192" s="91"/>
      <c r="C192" s="74">
        <v>0</v>
      </c>
      <c r="D192" s="74">
        <v>0</v>
      </c>
      <c r="E192" s="75">
        <v>24</v>
      </c>
      <c r="F192" s="74">
        <v>20</v>
      </c>
      <c r="G192" s="74">
        <v>7</v>
      </c>
      <c r="H192" s="74">
        <v>21</v>
      </c>
      <c r="I192" s="74">
        <v>9</v>
      </c>
      <c r="J192" s="58"/>
    </row>
    <row r="193" spans="1:10" s="59" customFormat="1" ht="9.75" customHeight="1">
      <c r="A193" s="90">
        <v>2019</v>
      </c>
      <c r="B193" s="91"/>
      <c r="C193" s="76">
        <v>9</v>
      </c>
      <c r="D193" s="76">
        <v>8</v>
      </c>
      <c r="E193" s="77">
        <v>25</v>
      </c>
      <c r="F193" s="76">
        <v>26</v>
      </c>
      <c r="G193" s="76">
        <v>20</v>
      </c>
      <c r="H193" s="76">
        <v>27</v>
      </c>
      <c r="I193" s="76">
        <v>17</v>
      </c>
      <c r="J193" s="58"/>
    </row>
    <row r="194" spans="1:10" s="59" customFormat="1" ht="9.75" customHeight="1">
      <c r="A194" s="90">
        <v>2020</v>
      </c>
      <c r="B194" s="91"/>
      <c r="C194" s="43">
        <v>2</v>
      </c>
      <c r="D194" s="43">
        <v>1</v>
      </c>
      <c r="E194" s="51">
        <v>30</v>
      </c>
      <c r="F194" s="43">
        <v>29</v>
      </c>
      <c r="G194" s="43">
        <v>22</v>
      </c>
      <c r="H194" s="43">
        <v>29</v>
      </c>
      <c r="I194" s="43">
        <v>17</v>
      </c>
      <c r="J194" s="58"/>
    </row>
    <row r="195" spans="1:10" s="59" customFormat="1" ht="9.75" customHeight="1">
      <c r="A195" s="90">
        <v>2021</v>
      </c>
      <c r="B195" s="91"/>
      <c r="C195" s="74">
        <v>11</v>
      </c>
      <c r="D195" s="74">
        <v>14</v>
      </c>
      <c r="E195" s="74">
        <v>29</v>
      </c>
      <c r="F195" s="74">
        <v>24</v>
      </c>
      <c r="G195" s="74">
        <v>19</v>
      </c>
      <c r="H195" s="74">
        <v>24</v>
      </c>
      <c r="I195" s="74">
        <v>25</v>
      </c>
      <c r="J195" s="58"/>
    </row>
    <row r="196" spans="1:10" s="59" customFormat="1" ht="9.75" customHeight="1">
      <c r="A196" s="103">
        <v>2022</v>
      </c>
      <c r="B196" s="104"/>
      <c r="C196" s="74">
        <v>7</v>
      </c>
      <c r="D196" s="74">
        <v>4</v>
      </c>
      <c r="E196" s="74">
        <v>22</v>
      </c>
      <c r="F196" s="74">
        <v>28</v>
      </c>
      <c r="G196" s="75">
        <v>21</v>
      </c>
      <c r="H196" s="74">
        <v>28</v>
      </c>
      <c r="I196" s="74">
        <v>13</v>
      </c>
      <c r="J196" s="58"/>
    </row>
    <row r="197" spans="1:10" s="59" customFormat="1" ht="9.75" customHeight="1">
      <c r="A197" s="103">
        <v>2023</v>
      </c>
      <c r="B197" s="104"/>
      <c r="C197" s="74">
        <v>3</v>
      </c>
      <c r="D197" s="74">
        <v>5</v>
      </c>
      <c r="E197" s="74">
        <v>24</v>
      </c>
      <c r="F197" s="74">
        <v>24</v>
      </c>
      <c r="G197" s="74">
        <v>16</v>
      </c>
      <c r="H197" s="74">
        <v>22</v>
      </c>
      <c r="I197" s="74">
        <v>16</v>
      </c>
      <c r="J197" s="58"/>
    </row>
    <row r="198" spans="1:10" s="59" customFormat="1" ht="9.75" customHeight="1">
      <c r="A198" s="103">
        <v>2024</v>
      </c>
      <c r="B198" s="104"/>
      <c r="C198" s="74">
        <v>5</v>
      </c>
      <c r="D198" s="74">
        <v>5</v>
      </c>
      <c r="E198" s="74">
        <v>23</v>
      </c>
      <c r="F198" s="74">
        <v>25</v>
      </c>
      <c r="G198" s="74">
        <v>15</v>
      </c>
      <c r="H198" s="74">
        <v>24</v>
      </c>
      <c r="I198" s="74">
        <v>14</v>
      </c>
      <c r="J198" s="58"/>
    </row>
    <row r="199" spans="1:10" s="59" customFormat="1" ht="9.75" customHeight="1">
      <c r="A199" s="88"/>
      <c r="B199" s="105"/>
      <c r="C199" s="105"/>
      <c r="D199" s="105"/>
      <c r="E199" s="105"/>
      <c r="F199" s="105"/>
      <c r="G199" s="105"/>
      <c r="H199" s="105"/>
      <c r="I199" s="105"/>
      <c r="J199" s="58"/>
    </row>
    <row r="200" spans="1:11" s="57" customFormat="1" ht="9.75" customHeight="1">
      <c r="A200" s="100" t="s">
        <v>12</v>
      </c>
      <c r="B200" s="101"/>
      <c r="C200" s="101"/>
      <c r="D200" s="101"/>
      <c r="E200" s="101"/>
      <c r="F200" s="101"/>
      <c r="G200" s="101"/>
      <c r="H200" s="101"/>
      <c r="I200" s="101"/>
      <c r="J200" s="55"/>
      <c r="K200" s="56"/>
    </row>
    <row r="201" spans="1:11" s="57" customFormat="1" ht="9.75" customHeight="1">
      <c r="A201" s="102" t="s">
        <v>29</v>
      </c>
      <c r="B201" s="99"/>
      <c r="C201" s="99"/>
      <c r="D201" s="99"/>
      <c r="E201" s="99"/>
      <c r="F201" s="99"/>
      <c r="G201" s="99"/>
      <c r="H201" s="99"/>
      <c r="I201" s="99"/>
      <c r="J201" s="55"/>
      <c r="K201" s="56"/>
    </row>
    <row r="202" spans="1:11" s="57" customFormat="1" ht="9.75" customHeight="1">
      <c r="A202" s="80"/>
      <c r="B202" s="70" t="s">
        <v>22</v>
      </c>
      <c r="C202" s="72">
        <v>0</v>
      </c>
      <c r="D202" s="72">
        <v>0</v>
      </c>
      <c r="E202" s="73" t="s">
        <v>9</v>
      </c>
      <c r="F202" s="72">
        <v>0</v>
      </c>
      <c r="G202" s="72" t="s">
        <v>9</v>
      </c>
      <c r="H202" s="72" t="s">
        <v>9</v>
      </c>
      <c r="I202" s="72" t="s">
        <v>9</v>
      </c>
      <c r="J202" s="55"/>
      <c r="K202" s="56"/>
    </row>
    <row r="203" spans="1:11" s="57" customFormat="1" ht="9.75" customHeight="1">
      <c r="A203" s="81"/>
      <c r="B203" s="70" t="s">
        <v>23</v>
      </c>
      <c r="C203" s="72">
        <v>0</v>
      </c>
      <c r="D203" s="72">
        <v>0</v>
      </c>
      <c r="E203" s="73">
        <v>0</v>
      </c>
      <c r="F203" s="72">
        <v>0</v>
      </c>
      <c r="G203" s="72" t="s">
        <v>9</v>
      </c>
      <c r="H203" s="72">
        <v>0</v>
      </c>
      <c r="I203" s="72">
        <v>0</v>
      </c>
      <c r="J203" s="55"/>
      <c r="K203" s="56"/>
    </row>
    <row r="204" spans="1:11" s="57" customFormat="1" ht="9.75" customHeight="1">
      <c r="A204" s="82"/>
      <c r="B204" s="70" t="s">
        <v>24</v>
      </c>
      <c r="C204" s="72">
        <v>0</v>
      </c>
      <c r="D204" s="72">
        <v>0</v>
      </c>
      <c r="E204" s="73">
        <v>0</v>
      </c>
      <c r="F204" s="72">
        <v>0</v>
      </c>
      <c r="G204" s="72" t="s">
        <v>9</v>
      </c>
      <c r="H204" s="72">
        <v>0</v>
      </c>
      <c r="I204" s="72">
        <v>0</v>
      </c>
      <c r="J204" s="55"/>
      <c r="K204" s="56"/>
    </row>
    <row r="205" spans="1:10" s="59" customFormat="1" ht="9.75" customHeight="1">
      <c r="A205" s="90">
        <v>1981</v>
      </c>
      <c r="B205" s="91"/>
      <c r="C205" s="75">
        <v>0</v>
      </c>
      <c r="D205" s="75">
        <v>0</v>
      </c>
      <c r="E205" s="75">
        <v>0</v>
      </c>
      <c r="F205" s="75">
        <v>0</v>
      </c>
      <c r="G205" s="75" t="s">
        <v>9</v>
      </c>
      <c r="H205" s="75" t="s">
        <v>9</v>
      </c>
      <c r="I205" s="75" t="s">
        <v>9</v>
      </c>
      <c r="J205" s="58"/>
    </row>
    <row r="206" spans="1:10" s="59" customFormat="1" ht="9.75" customHeight="1">
      <c r="A206" s="90">
        <v>1982</v>
      </c>
      <c r="B206" s="91"/>
      <c r="C206" s="75">
        <v>0</v>
      </c>
      <c r="D206" s="75">
        <v>0</v>
      </c>
      <c r="E206" s="75">
        <v>0</v>
      </c>
      <c r="F206" s="75">
        <v>0</v>
      </c>
      <c r="G206" s="75" t="s">
        <v>9</v>
      </c>
      <c r="H206" s="75">
        <v>0</v>
      </c>
      <c r="I206" s="75" t="s">
        <v>9</v>
      </c>
      <c r="J206" s="58"/>
    </row>
    <row r="207" spans="1:10" s="59" customFormat="1" ht="9.75" customHeight="1">
      <c r="A207" s="90">
        <v>1983</v>
      </c>
      <c r="B207" s="91"/>
      <c r="C207" s="75">
        <v>0</v>
      </c>
      <c r="D207" s="75">
        <v>0</v>
      </c>
      <c r="E207" s="75">
        <v>0</v>
      </c>
      <c r="F207" s="75">
        <v>0</v>
      </c>
      <c r="G207" s="75" t="s">
        <v>9</v>
      </c>
      <c r="H207" s="75">
        <v>0</v>
      </c>
      <c r="I207" s="75" t="s">
        <v>9</v>
      </c>
      <c r="J207" s="58"/>
    </row>
    <row r="208" spans="1:10" s="59" customFormat="1" ht="9.75" customHeight="1">
      <c r="A208" s="90">
        <v>1984</v>
      </c>
      <c r="B208" s="91"/>
      <c r="C208" s="75">
        <v>0</v>
      </c>
      <c r="D208" s="75">
        <v>0</v>
      </c>
      <c r="E208" s="75">
        <v>0</v>
      </c>
      <c r="F208" s="75">
        <v>0</v>
      </c>
      <c r="G208" s="75" t="s">
        <v>9</v>
      </c>
      <c r="H208" s="75">
        <v>0</v>
      </c>
      <c r="I208" s="75" t="s">
        <v>9</v>
      </c>
      <c r="J208" s="58"/>
    </row>
    <row r="209" spans="1:10" s="59" customFormat="1" ht="9.75" customHeight="1">
      <c r="A209" s="90">
        <v>1985</v>
      </c>
      <c r="B209" s="91"/>
      <c r="C209" s="75">
        <v>0</v>
      </c>
      <c r="D209" s="75">
        <v>0</v>
      </c>
      <c r="E209" s="75">
        <v>0</v>
      </c>
      <c r="F209" s="75">
        <v>0</v>
      </c>
      <c r="G209" s="75" t="s">
        <v>9</v>
      </c>
      <c r="H209" s="75">
        <v>0</v>
      </c>
      <c r="I209" s="75" t="s">
        <v>9</v>
      </c>
      <c r="J209" s="60"/>
    </row>
    <row r="210" spans="1:10" s="59" customFormat="1" ht="9.75" customHeight="1">
      <c r="A210" s="90">
        <v>1986</v>
      </c>
      <c r="B210" s="91"/>
      <c r="C210" s="75">
        <v>0</v>
      </c>
      <c r="D210" s="75">
        <v>0</v>
      </c>
      <c r="E210" s="75">
        <v>0</v>
      </c>
      <c r="F210" s="75">
        <v>0</v>
      </c>
      <c r="G210" s="75" t="s">
        <v>9</v>
      </c>
      <c r="H210" s="75">
        <v>0</v>
      </c>
      <c r="I210" s="75" t="s">
        <v>9</v>
      </c>
      <c r="J210" s="58"/>
    </row>
    <row r="211" spans="1:10" s="59" customFormat="1" ht="9.75" customHeight="1">
      <c r="A211" s="90">
        <v>1987</v>
      </c>
      <c r="B211" s="91"/>
      <c r="C211" s="75">
        <v>0</v>
      </c>
      <c r="D211" s="75">
        <v>0</v>
      </c>
      <c r="E211" s="75">
        <v>0</v>
      </c>
      <c r="F211" s="75">
        <v>0</v>
      </c>
      <c r="G211" s="75" t="s">
        <v>9</v>
      </c>
      <c r="H211" s="75">
        <v>0</v>
      </c>
      <c r="I211" s="75" t="s">
        <v>9</v>
      </c>
      <c r="J211" s="61"/>
    </row>
    <row r="212" spans="1:10" s="59" customFormat="1" ht="9.75" customHeight="1">
      <c r="A212" s="90">
        <v>1988</v>
      </c>
      <c r="B212" s="91"/>
      <c r="C212" s="75">
        <v>0</v>
      </c>
      <c r="D212" s="75">
        <v>0</v>
      </c>
      <c r="E212" s="75">
        <v>0</v>
      </c>
      <c r="F212" s="75">
        <v>0</v>
      </c>
      <c r="G212" s="75" t="s">
        <v>9</v>
      </c>
      <c r="H212" s="75">
        <v>0</v>
      </c>
      <c r="I212" s="75" t="s">
        <v>9</v>
      </c>
      <c r="J212" s="58"/>
    </row>
    <row r="213" spans="1:10" s="59" customFormat="1" ht="9.75" customHeight="1">
      <c r="A213" s="90">
        <v>1989</v>
      </c>
      <c r="B213" s="91"/>
      <c r="C213" s="77">
        <v>0</v>
      </c>
      <c r="D213" s="77">
        <v>0</v>
      </c>
      <c r="E213" s="77">
        <v>0</v>
      </c>
      <c r="F213" s="77">
        <v>0</v>
      </c>
      <c r="G213" s="75" t="s">
        <v>9</v>
      </c>
      <c r="H213" s="77">
        <v>0</v>
      </c>
      <c r="I213" s="77">
        <v>0</v>
      </c>
      <c r="J213" s="58"/>
    </row>
    <row r="214" spans="1:10" s="59" customFormat="1" ht="9.75" customHeight="1">
      <c r="A214" s="90">
        <v>1990</v>
      </c>
      <c r="B214" s="91"/>
      <c r="C214" s="75">
        <v>0</v>
      </c>
      <c r="D214" s="75">
        <v>0</v>
      </c>
      <c r="E214" s="75">
        <v>0</v>
      </c>
      <c r="F214" s="75">
        <v>0</v>
      </c>
      <c r="G214" s="75" t="s">
        <v>9</v>
      </c>
      <c r="H214" s="75">
        <v>0</v>
      </c>
      <c r="I214" s="75">
        <v>0</v>
      </c>
      <c r="J214" s="62"/>
    </row>
    <row r="215" spans="1:10" s="59" customFormat="1" ht="9.75" customHeight="1">
      <c r="A215" s="90">
        <v>1991</v>
      </c>
      <c r="B215" s="91"/>
      <c r="C215" s="75">
        <v>0</v>
      </c>
      <c r="D215" s="75">
        <v>0</v>
      </c>
      <c r="E215" s="75">
        <v>0</v>
      </c>
      <c r="F215" s="75">
        <v>0</v>
      </c>
      <c r="G215" s="75" t="s">
        <v>9</v>
      </c>
      <c r="H215" s="75">
        <v>0</v>
      </c>
      <c r="I215" s="75">
        <v>0</v>
      </c>
      <c r="J215" s="58"/>
    </row>
    <row r="216" spans="1:10" s="59" customFormat="1" ht="9.75" customHeight="1">
      <c r="A216" s="90">
        <v>1992</v>
      </c>
      <c r="B216" s="91"/>
      <c r="C216" s="75">
        <v>0</v>
      </c>
      <c r="D216" s="75">
        <v>0</v>
      </c>
      <c r="E216" s="75">
        <v>0</v>
      </c>
      <c r="F216" s="75">
        <v>0</v>
      </c>
      <c r="G216" s="75" t="s">
        <v>9</v>
      </c>
      <c r="H216" s="75">
        <v>0</v>
      </c>
      <c r="I216" s="75">
        <v>0</v>
      </c>
      <c r="J216" s="58"/>
    </row>
    <row r="217" spans="1:10" s="59" customFormat="1" ht="9.75" customHeight="1">
      <c r="A217" s="90">
        <v>1993</v>
      </c>
      <c r="B217" s="91"/>
      <c r="C217" s="75">
        <v>0</v>
      </c>
      <c r="D217" s="75">
        <v>0</v>
      </c>
      <c r="E217" s="75">
        <v>0</v>
      </c>
      <c r="F217" s="75">
        <v>0</v>
      </c>
      <c r="G217" s="75" t="s">
        <v>9</v>
      </c>
      <c r="H217" s="75">
        <v>0</v>
      </c>
      <c r="I217" s="75">
        <v>0</v>
      </c>
      <c r="J217" s="58"/>
    </row>
    <row r="218" spans="1:10" s="59" customFormat="1" ht="9.75" customHeight="1">
      <c r="A218" s="90">
        <v>1994</v>
      </c>
      <c r="B218" s="91"/>
      <c r="C218" s="75">
        <v>0</v>
      </c>
      <c r="D218" s="75">
        <v>0</v>
      </c>
      <c r="E218" s="75">
        <v>0</v>
      </c>
      <c r="F218" s="75">
        <v>0</v>
      </c>
      <c r="G218" s="75" t="s">
        <v>9</v>
      </c>
      <c r="H218" s="75">
        <v>0</v>
      </c>
      <c r="I218" s="75">
        <v>0</v>
      </c>
      <c r="J218" s="58"/>
    </row>
    <row r="219" spans="1:10" s="59" customFormat="1" ht="9.75" customHeight="1">
      <c r="A219" s="90">
        <v>1995</v>
      </c>
      <c r="B219" s="91"/>
      <c r="C219" s="75">
        <v>0</v>
      </c>
      <c r="D219" s="75">
        <v>0</v>
      </c>
      <c r="E219" s="75">
        <v>0</v>
      </c>
      <c r="F219" s="75">
        <v>0</v>
      </c>
      <c r="G219" s="75" t="s">
        <v>9</v>
      </c>
      <c r="H219" s="75">
        <v>0</v>
      </c>
      <c r="I219" s="75">
        <v>0</v>
      </c>
      <c r="J219" s="58"/>
    </row>
    <row r="220" spans="1:12" s="59" customFormat="1" ht="9.75" customHeight="1">
      <c r="A220" s="90">
        <v>1996</v>
      </c>
      <c r="B220" s="91"/>
      <c r="C220" s="75">
        <v>0</v>
      </c>
      <c r="D220" s="75">
        <v>0</v>
      </c>
      <c r="E220" s="75">
        <v>0</v>
      </c>
      <c r="F220" s="75">
        <v>0</v>
      </c>
      <c r="G220" s="75" t="s">
        <v>9</v>
      </c>
      <c r="H220" s="75">
        <v>0</v>
      </c>
      <c r="I220" s="75">
        <v>0</v>
      </c>
      <c r="J220" s="58"/>
      <c r="L220" s="63"/>
    </row>
    <row r="221" spans="1:10" s="59" customFormat="1" ht="9.75" customHeight="1">
      <c r="A221" s="90">
        <v>1997</v>
      </c>
      <c r="B221" s="91"/>
      <c r="C221" s="75">
        <v>0</v>
      </c>
      <c r="D221" s="75">
        <v>0</v>
      </c>
      <c r="E221" s="75">
        <v>0</v>
      </c>
      <c r="F221" s="75">
        <v>0</v>
      </c>
      <c r="G221" s="75" t="s">
        <v>9</v>
      </c>
      <c r="H221" s="75">
        <v>0</v>
      </c>
      <c r="I221" s="75">
        <v>0</v>
      </c>
      <c r="J221" s="58"/>
    </row>
    <row r="222" spans="1:10" s="59" customFormat="1" ht="9.75" customHeight="1">
      <c r="A222" s="90">
        <v>1998</v>
      </c>
      <c r="B222" s="91"/>
      <c r="C222" s="75">
        <v>0</v>
      </c>
      <c r="D222" s="75">
        <v>0</v>
      </c>
      <c r="E222" s="75">
        <v>0</v>
      </c>
      <c r="F222" s="75">
        <v>0</v>
      </c>
      <c r="G222" s="75" t="s">
        <v>9</v>
      </c>
      <c r="H222" s="75">
        <v>0</v>
      </c>
      <c r="I222" s="75">
        <v>0</v>
      </c>
      <c r="J222" s="58"/>
    </row>
    <row r="223" spans="1:10" s="59" customFormat="1" ht="9.75" customHeight="1">
      <c r="A223" s="90">
        <v>1999</v>
      </c>
      <c r="B223" s="91"/>
      <c r="C223" s="75">
        <v>0</v>
      </c>
      <c r="D223" s="75">
        <v>0</v>
      </c>
      <c r="E223" s="75">
        <v>0</v>
      </c>
      <c r="F223" s="75">
        <v>0</v>
      </c>
      <c r="G223" s="75" t="s">
        <v>9</v>
      </c>
      <c r="H223" s="75">
        <v>0</v>
      </c>
      <c r="I223" s="75">
        <v>0</v>
      </c>
      <c r="J223" s="58"/>
    </row>
    <row r="224" spans="1:10" s="59" customFormat="1" ht="9.75" customHeight="1">
      <c r="A224" s="90">
        <v>2000</v>
      </c>
      <c r="B224" s="91"/>
      <c r="C224" s="75">
        <v>0</v>
      </c>
      <c r="D224" s="75">
        <v>0</v>
      </c>
      <c r="E224" s="75">
        <v>0</v>
      </c>
      <c r="F224" s="75">
        <v>0</v>
      </c>
      <c r="G224" s="75" t="s">
        <v>9</v>
      </c>
      <c r="H224" s="75">
        <v>0</v>
      </c>
      <c r="I224" s="75">
        <v>0</v>
      </c>
      <c r="J224" s="58"/>
    </row>
    <row r="225" spans="1:10" s="59" customFormat="1" ht="9.75" customHeight="1">
      <c r="A225" s="90">
        <v>2001</v>
      </c>
      <c r="B225" s="91"/>
      <c r="C225" s="75">
        <v>0</v>
      </c>
      <c r="D225" s="75">
        <v>0</v>
      </c>
      <c r="E225" s="75">
        <v>0</v>
      </c>
      <c r="F225" s="75">
        <v>0</v>
      </c>
      <c r="G225" s="75" t="s">
        <v>9</v>
      </c>
      <c r="H225" s="75">
        <v>0</v>
      </c>
      <c r="I225" s="75">
        <v>0</v>
      </c>
      <c r="J225" s="58"/>
    </row>
    <row r="226" spans="1:10" s="59" customFormat="1" ht="9.75" customHeight="1">
      <c r="A226" s="90">
        <v>2002</v>
      </c>
      <c r="B226" s="91"/>
      <c r="C226" s="75">
        <v>0</v>
      </c>
      <c r="D226" s="75">
        <v>0</v>
      </c>
      <c r="E226" s="75">
        <v>0</v>
      </c>
      <c r="F226" s="75">
        <v>0</v>
      </c>
      <c r="G226" s="75" t="s">
        <v>9</v>
      </c>
      <c r="H226" s="75">
        <v>0</v>
      </c>
      <c r="I226" s="75">
        <v>0</v>
      </c>
      <c r="J226" s="58"/>
    </row>
    <row r="227" spans="1:10" s="59" customFormat="1" ht="9.75" customHeight="1">
      <c r="A227" s="90">
        <v>2003</v>
      </c>
      <c r="B227" s="91"/>
      <c r="C227" s="77">
        <v>0</v>
      </c>
      <c r="D227" s="77">
        <v>0</v>
      </c>
      <c r="E227" s="77">
        <v>0</v>
      </c>
      <c r="F227" s="77">
        <v>0</v>
      </c>
      <c r="G227" s="75" t="s">
        <v>9</v>
      </c>
      <c r="H227" s="77">
        <v>0</v>
      </c>
      <c r="I227" s="77">
        <v>0</v>
      </c>
      <c r="J227" s="58"/>
    </row>
    <row r="228" spans="1:10" s="57" customFormat="1" ht="9.75" customHeight="1">
      <c r="A228" s="90">
        <v>2004</v>
      </c>
      <c r="B228" s="91"/>
      <c r="C228" s="77">
        <v>0</v>
      </c>
      <c r="D228" s="77">
        <v>0</v>
      </c>
      <c r="E228" s="77">
        <v>0</v>
      </c>
      <c r="F228" s="77">
        <v>0</v>
      </c>
      <c r="G228" s="75" t="s">
        <v>9</v>
      </c>
      <c r="H228" s="77">
        <v>0</v>
      </c>
      <c r="I228" s="77">
        <v>0</v>
      </c>
      <c r="J228" s="64"/>
    </row>
    <row r="229" spans="1:10" s="59" customFormat="1" ht="9.75" customHeight="1">
      <c r="A229" s="90">
        <v>2005</v>
      </c>
      <c r="B229" s="91"/>
      <c r="C229" s="77">
        <v>0</v>
      </c>
      <c r="D229" s="77">
        <v>0</v>
      </c>
      <c r="E229" s="77">
        <v>0</v>
      </c>
      <c r="F229" s="77">
        <v>0</v>
      </c>
      <c r="G229" s="75" t="s">
        <v>9</v>
      </c>
      <c r="H229" s="77">
        <v>0</v>
      </c>
      <c r="I229" s="77">
        <v>0</v>
      </c>
      <c r="J229" s="58"/>
    </row>
    <row r="230" spans="1:10" s="59" customFormat="1" ht="9.75" customHeight="1">
      <c r="A230" s="90">
        <v>2006</v>
      </c>
      <c r="B230" s="91"/>
      <c r="C230" s="77">
        <v>0</v>
      </c>
      <c r="D230" s="77">
        <v>0</v>
      </c>
      <c r="E230" s="77">
        <v>0</v>
      </c>
      <c r="F230" s="77">
        <v>0</v>
      </c>
      <c r="G230" s="75" t="s">
        <v>9</v>
      </c>
      <c r="H230" s="77">
        <v>0</v>
      </c>
      <c r="I230" s="77">
        <v>0</v>
      </c>
      <c r="J230" s="58"/>
    </row>
    <row r="231" spans="1:10" s="59" customFormat="1" ht="9.75" customHeight="1">
      <c r="A231" s="90">
        <v>2007</v>
      </c>
      <c r="B231" s="91"/>
      <c r="C231" s="77">
        <v>0</v>
      </c>
      <c r="D231" s="77">
        <v>0</v>
      </c>
      <c r="E231" s="77">
        <v>0</v>
      </c>
      <c r="F231" s="77">
        <v>0</v>
      </c>
      <c r="G231" s="75" t="s">
        <v>9</v>
      </c>
      <c r="H231" s="77">
        <v>0</v>
      </c>
      <c r="I231" s="77">
        <v>0</v>
      </c>
      <c r="J231" s="58"/>
    </row>
    <row r="232" spans="1:10" s="59" customFormat="1" ht="9.75" customHeight="1">
      <c r="A232" s="90">
        <v>2008</v>
      </c>
      <c r="B232" s="91"/>
      <c r="C232" s="77">
        <v>0</v>
      </c>
      <c r="D232" s="77">
        <v>0</v>
      </c>
      <c r="E232" s="77">
        <v>0</v>
      </c>
      <c r="F232" s="77">
        <v>0</v>
      </c>
      <c r="G232" s="75" t="s">
        <v>9</v>
      </c>
      <c r="H232" s="77">
        <v>0</v>
      </c>
      <c r="I232" s="77">
        <v>0</v>
      </c>
      <c r="J232" s="58"/>
    </row>
    <row r="233" spans="1:10" s="59" customFormat="1" ht="9.75" customHeight="1">
      <c r="A233" s="90">
        <v>2009</v>
      </c>
      <c r="B233" s="91"/>
      <c r="C233" s="79">
        <v>0</v>
      </c>
      <c r="D233" s="79">
        <v>0</v>
      </c>
      <c r="E233" s="79">
        <v>0</v>
      </c>
      <c r="F233" s="79">
        <v>0</v>
      </c>
      <c r="G233" s="75" t="s">
        <v>9</v>
      </c>
      <c r="H233" s="79">
        <v>0</v>
      </c>
      <c r="I233" s="79">
        <v>0</v>
      </c>
      <c r="J233" s="58"/>
    </row>
    <row r="234" spans="1:10" s="59" customFormat="1" ht="9.75" customHeight="1">
      <c r="A234" s="90">
        <v>2010</v>
      </c>
      <c r="B234" s="91"/>
      <c r="C234" s="77">
        <v>0</v>
      </c>
      <c r="D234" s="77">
        <v>0</v>
      </c>
      <c r="E234" s="77">
        <v>0</v>
      </c>
      <c r="F234" s="77">
        <v>0</v>
      </c>
      <c r="G234" s="75" t="s">
        <v>9</v>
      </c>
      <c r="H234" s="77">
        <v>0</v>
      </c>
      <c r="I234" s="77">
        <v>0</v>
      </c>
      <c r="J234" s="58"/>
    </row>
    <row r="235" spans="1:10" s="59" customFormat="1" ht="9.75" customHeight="1">
      <c r="A235" s="90">
        <v>2011</v>
      </c>
      <c r="B235" s="91"/>
      <c r="C235" s="77">
        <v>0</v>
      </c>
      <c r="D235" s="77">
        <v>0</v>
      </c>
      <c r="E235" s="77">
        <v>0</v>
      </c>
      <c r="F235" s="77">
        <v>0</v>
      </c>
      <c r="G235" s="75" t="s">
        <v>9</v>
      </c>
      <c r="H235" s="77">
        <v>0</v>
      </c>
      <c r="I235" s="77">
        <v>0</v>
      </c>
      <c r="J235" s="58"/>
    </row>
    <row r="236" spans="1:10" s="59" customFormat="1" ht="9.75" customHeight="1">
      <c r="A236" s="90">
        <v>2012</v>
      </c>
      <c r="B236" s="91"/>
      <c r="C236" s="77">
        <v>0</v>
      </c>
      <c r="D236" s="77">
        <v>0</v>
      </c>
      <c r="E236" s="77">
        <v>0</v>
      </c>
      <c r="F236" s="77">
        <v>0</v>
      </c>
      <c r="G236" s="75" t="s">
        <v>9</v>
      </c>
      <c r="H236" s="77">
        <v>0</v>
      </c>
      <c r="I236" s="77">
        <v>0</v>
      </c>
      <c r="J236" s="58"/>
    </row>
    <row r="237" spans="1:10" s="59" customFormat="1" ht="9.75" customHeight="1">
      <c r="A237" s="90">
        <v>2013</v>
      </c>
      <c r="B237" s="91"/>
      <c r="C237" s="77">
        <v>0</v>
      </c>
      <c r="D237" s="77">
        <v>0</v>
      </c>
      <c r="E237" s="77">
        <v>0</v>
      </c>
      <c r="F237" s="77">
        <v>0</v>
      </c>
      <c r="G237" s="75" t="s">
        <v>9</v>
      </c>
      <c r="H237" s="77">
        <v>0</v>
      </c>
      <c r="I237" s="77">
        <v>0</v>
      </c>
      <c r="J237" s="58"/>
    </row>
    <row r="238" spans="1:10" s="59" customFormat="1" ht="9.75" customHeight="1">
      <c r="A238" s="90">
        <v>2014</v>
      </c>
      <c r="B238" s="91"/>
      <c r="C238" s="77">
        <v>0</v>
      </c>
      <c r="D238" s="77">
        <v>0</v>
      </c>
      <c r="E238" s="77">
        <v>0</v>
      </c>
      <c r="F238" s="77">
        <v>0</v>
      </c>
      <c r="G238" s="77">
        <v>0</v>
      </c>
      <c r="H238" s="77">
        <v>0</v>
      </c>
      <c r="I238" s="77">
        <v>0</v>
      </c>
      <c r="J238" s="58"/>
    </row>
    <row r="239" spans="1:10" s="59" customFormat="1" ht="9.75" customHeight="1">
      <c r="A239" s="90">
        <v>2015</v>
      </c>
      <c r="B239" s="91"/>
      <c r="C239" s="77">
        <v>0</v>
      </c>
      <c r="D239" s="77">
        <v>0</v>
      </c>
      <c r="E239" s="77">
        <v>0</v>
      </c>
      <c r="F239" s="77">
        <v>0</v>
      </c>
      <c r="G239" s="77">
        <v>0</v>
      </c>
      <c r="H239" s="77">
        <v>0</v>
      </c>
      <c r="I239" s="77">
        <v>0</v>
      </c>
      <c r="J239" s="58"/>
    </row>
    <row r="240" spans="1:10" s="59" customFormat="1" ht="9.75" customHeight="1">
      <c r="A240" s="90">
        <v>2016</v>
      </c>
      <c r="B240" s="91"/>
      <c r="C240" s="75">
        <v>0</v>
      </c>
      <c r="D240" s="75">
        <v>0</v>
      </c>
      <c r="E240" s="75">
        <v>0</v>
      </c>
      <c r="F240" s="75">
        <v>0</v>
      </c>
      <c r="G240" s="75">
        <v>0</v>
      </c>
      <c r="H240" s="75">
        <v>0</v>
      </c>
      <c r="I240" s="75">
        <v>0</v>
      </c>
      <c r="J240" s="58"/>
    </row>
    <row r="241" spans="1:10" s="59" customFormat="1" ht="9.75" customHeight="1">
      <c r="A241" s="90">
        <v>2017</v>
      </c>
      <c r="B241" s="91"/>
      <c r="C241" s="75">
        <v>0</v>
      </c>
      <c r="D241" s="75">
        <v>0</v>
      </c>
      <c r="E241" s="75">
        <v>0</v>
      </c>
      <c r="F241" s="75">
        <v>0</v>
      </c>
      <c r="G241" s="75">
        <v>0</v>
      </c>
      <c r="H241" s="75">
        <v>0</v>
      </c>
      <c r="I241" s="75">
        <v>0</v>
      </c>
      <c r="J241" s="58"/>
    </row>
    <row r="242" spans="1:10" s="59" customFormat="1" ht="9.75" customHeight="1">
      <c r="A242" s="90">
        <v>2018</v>
      </c>
      <c r="B242" s="91"/>
      <c r="C242" s="75">
        <v>0</v>
      </c>
      <c r="D242" s="75">
        <v>0</v>
      </c>
      <c r="E242" s="75">
        <v>0</v>
      </c>
      <c r="F242" s="75">
        <v>0</v>
      </c>
      <c r="G242" s="75">
        <v>0</v>
      </c>
      <c r="H242" s="75">
        <v>0</v>
      </c>
      <c r="I242" s="75">
        <v>0</v>
      </c>
      <c r="J242" s="58"/>
    </row>
    <row r="243" spans="1:10" s="59" customFormat="1" ht="9.75" customHeight="1">
      <c r="A243" s="90">
        <v>2019</v>
      </c>
      <c r="B243" s="91"/>
      <c r="C243" s="77">
        <v>0</v>
      </c>
      <c r="D243" s="77">
        <v>0</v>
      </c>
      <c r="E243" s="77">
        <v>0</v>
      </c>
      <c r="F243" s="77">
        <v>0</v>
      </c>
      <c r="G243" s="77">
        <v>0</v>
      </c>
      <c r="H243" s="77">
        <v>0</v>
      </c>
      <c r="I243" s="77">
        <v>0</v>
      </c>
      <c r="J243" s="58"/>
    </row>
    <row r="244" spans="1:10" s="59" customFormat="1" ht="9.75" customHeight="1">
      <c r="A244" s="90">
        <v>2020</v>
      </c>
      <c r="B244" s="91"/>
      <c r="C244" s="51">
        <v>0</v>
      </c>
      <c r="D244" s="51">
        <v>0</v>
      </c>
      <c r="E244" s="51">
        <v>0</v>
      </c>
      <c r="F244" s="51">
        <v>0</v>
      </c>
      <c r="G244" s="51">
        <v>0</v>
      </c>
      <c r="H244" s="51">
        <v>0</v>
      </c>
      <c r="I244" s="51">
        <v>0</v>
      </c>
      <c r="J244" s="58"/>
    </row>
    <row r="245" spans="1:10" s="59" customFormat="1" ht="9.75" customHeight="1">
      <c r="A245" s="90">
        <v>2021</v>
      </c>
      <c r="B245" s="91"/>
      <c r="C245" s="75">
        <v>0</v>
      </c>
      <c r="D245" s="75">
        <v>0</v>
      </c>
      <c r="E245" s="75">
        <v>0</v>
      </c>
      <c r="F245" s="75">
        <v>0</v>
      </c>
      <c r="G245" s="75">
        <v>0</v>
      </c>
      <c r="H245" s="75">
        <v>0</v>
      </c>
      <c r="I245" s="75">
        <v>0</v>
      </c>
      <c r="J245" s="58"/>
    </row>
    <row r="246" spans="1:10" s="59" customFormat="1" ht="9.75" customHeight="1">
      <c r="A246" s="103">
        <v>2022</v>
      </c>
      <c r="B246" s="104"/>
      <c r="C246" s="74">
        <v>0</v>
      </c>
      <c r="D246" s="74">
        <v>0</v>
      </c>
      <c r="E246" s="74">
        <v>0</v>
      </c>
      <c r="F246" s="74">
        <v>0</v>
      </c>
      <c r="G246" s="74">
        <v>0</v>
      </c>
      <c r="H246" s="74">
        <v>0</v>
      </c>
      <c r="I246" s="74">
        <v>0</v>
      </c>
      <c r="J246" s="58"/>
    </row>
    <row r="247" spans="1:10" s="59" customFormat="1" ht="9.75" customHeight="1">
      <c r="A247" s="103">
        <v>2023</v>
      </c>
      <c r="B247" s="104"/>
      <c r="C247" s="74">
        <v>0</v>
      </c>
      <c r="D247" s="74">
        <v>0</v>
      </c>
      <c r="E247" s="74">
        <v>0</v>
      </c>
      <c r="F247" s="74">
        <v>0</v>
      </c>
      <c r="G247" s="74">
        <v>0</v>
      </c>
      <c r="H247" s="74">
        <v>0</v>
      </c>
      <c r="I247" s="74">
        <v>0</v>
      </c>
      <c r="J247" s="58"/>
    </row>
    <row r="248" spans="1:10" s="59" customFormat="1" ht="9.75" customHeight="1">
      <c r="A248" s="103">
        <v>2024</v>
      </c>
      <c r="B248" s="104"/>
      <c r="C248" s="74">
        <v>0</v>
      </c>
      <c r="D248" s="74">
        <v>0</v>
      </c>
      <c r="E248" s="74">
        <v>0</v>
      </c>
      <c r="F248" s="74">
        <v>0</v>
      </c>
      <c r="G248" s="74">
        <v>0</v>
      </c>
      <c r="H248" s="74">
        <v>0</v>
      </c>
      <c r="I248" s="74">
        <v>0</v>
      </c>
      <c r="J248" s="58"/>
    </row>
    <row r="249" spans="1:10" s="59" customFormat="1" ht="9.75" customHeight="1">
      <c r="A249" s="88"/>
      <c r="B249" s="105"/>
      <c r="C249" s="105"/>
      <c r="D249" s="105"/>
      <c r="E249" s="105"/>
      <c r="F249" s="105"/>
      <c r="G249" s="105"/>
      <c r="H249" s="105"/>
      <c r="I249" s="105"/>
      <c r="J249" s="58"/>
    </row>
    <row r="250" spans="1:11" s="57" customFormat="1" ht="9.75" customHeight="1">
      <c r="A250" s="100" t="s">
        <v>13</v>
      </c>
      <c r="B250" s="101"/>
      <c r="C250" s="101"/>
      <c r="D250" s="101"/>
      <c r="E250" s="101"/>
      <c r="F250" s="101"/>
      <c r="G250" s="101"/>
      <c r="H250" s="101"/>
      <c r="I250" s="101"/>
      <c r="J250" s="55"/>
      <c r="K250" s="56"/>
    </row>
    <row r="251" spans="1:11" s="57" customFormat="1" ht="9.75" customHeight="1">
      <c r="A251" s="102" t="s">
        <v>30</v>
      </c>
      <c r="B251" s="99"/>
      <c r="C251" s="99"/>
      <c r="D251" s="99"/>
      <c r="E251" s="99"/>
      <c r="F251" s="99"/>
      <c r="G251" s="99"/>
      <c r="H251" s="99"/>
      <c r="I251" s="99"/>
      <c r="J251" s="55"/>
      <c r="K251" s="56"/>
    </row>
    <row r="252" spans="1:11" s="57" customFormat="1" ht="9.75" customHeight="1">
      <c r="A252" s="80"/>
      <c r="B252" s="70" t="s">
        <v>22</v>
      </c>
      <c r="C252" s="72">
        <v>0</v>
      </c>
      <c r="D252" s="72">
        <v>0</v>
      </c>
      <c r="E252" s="73" t="s">
        <v>9</v>
      </c>
      <c r="F252" s="72">
        <v>0</v>
      </c>
      <c r="G252" s="72" t="s">
        <v>9</v>
      </c>
      <c r="H252" s="72" t="s">
        <v>9</v>
      </c>
      <c r="I252" s="72" t="s">
        <v>9</v>
      </c>
      <c r="J252" s="55"/>
      <c r="K252" s="56"/>
    </row>
    <row r="253" spans="1:11" s="57" customFormat="1" ht="9.75" customHeight="1">
      <c r="A253" s="81"/>
      <c r="B253" s="70" t="s">
        <v>23</v>
      </c>
      <c r="C253" s="72">
        <v>0</v>
      </c>
      <c r="D253" s="72">
        <v>0</v>
      </c>
      <c r="E253" s="73">
        <v>0</v>
      </c>
      <c r="F253" s="72">
        <v>0</v>
      </c>
      <c r="G253" s="72" t="s">
        <v>9</v>
      </c>
      <c r="H253" s="72">
        <v>0</v>
      </c>
      <c r="I253" s="72">
        <v>0</v>
      </c>
      <c r="J253" s="55"/>
      <c r="K253" s="56"/>
    </row>
    <row r="254" spans="1:11" s="57" customFormat="1" ht="9.75" customHeight="1">
      <c r="A254" s="82"/>
      <c r="B254" s="70" t="s">
        <v>24</v>
      </c>
      <c r="C254" s="72">
        <v>0</v>
      </c>
      <c r="D254" s="72">
        <v>0</v>
      </c>
      <c r="E254" s="73">
        <v>0</v>
      </c>
      <c r="F254" s="72">
        <v>0</v>
      </c>
      <c r="G254" s="72" t="s">
        <v>9</v>
      </c>
      <c r="H254" s="72">
        <v>0</v>
      </c>
      <c r="I254" s="72">
        <v>0</v>
      </c>
      <c r="J254" s="55"/>
      <c r="K254" s="56"/>
    </row>
    <row r="255" spans="1:10" s="59" customFormat="1" ht="9.75" customHeight="1">
      <c r="A255" s="90">
        <v>1981</v>
      </c>
      <c r="B255" s="91"/>
      <c r="C255" s="74">
        <v>0</v>
      </c>
      <c r="D255" s="74">
        <v>0</v>
      </c>
      <c r="E255" s="74">
        <v>0</v>
      </c>
      <c r="F255" s="74">
        <v>0</v>
      </c>
      <c r="G255" s="74" t="s">
        <v>10</v>
      </c>
      <c r="H255" s="74" t="s">
        <v>10</v>
      </c>
      <c r="I255" s="74" t="s">
        <v>10</v>
      </c>
      <c r="J255" s="58"/>
    </row>
    <row r="256" spans="1:10" s="59" customFormat="1" ht="9.75" customHeight="1">
      <c r="A256" s="90">
        <v>1982</v>
      </c>
      <c r="B256" s="91"/>
      <c r="C256" s="74">
        <v>0</v>
      </c>
      <c r="D256" s="74">
        <v>0</v>
      </c>
      <c r="E256" s="74">
        <v>0</v>
      </c>
      <c r="F256" s="74">
        <v>0</v>
      </c>
      <c r="G256" s="74" t="s">
        <v>10</v>
      </c>
      <c r="H256" s="74">
        <v>0</v>
      </c>
      <c r="I256" s="74" t="s">
        <v>10</v>
      </c>
      <c r="J256" s="58"/>
    </row>
    <row r="257" spans="1:10" s="59" customFormat="1" ht="9.75" customHeight="1">
      <c r="A257" s="90">
        <v>1983</v>
      </c>
      <c r="B257" s="91"/>
      <c r="C257" s="74">
        <v>0</v>
      </c>
      <c r="D257" s="74">
        <v>0</v>
      </c>
      <c r="E257" s="74">
        <v>0</v>
      </c>
      <c r="F257" s="74">
        <v>0</v>
      </c>
      <c r="G257" s="74" t="s">
        <v>10</v>
      </c>
      <c r="H257" s="74">
        <v>0</v>
      </c>
      <c r="I257" s="74" t="s">
        <v>10</v>
      </c>
      <c r="J257" s="58"/>
    </row>
    <row r="258" spans="1:10" s="59" customFormat="1" ht="9.75" customHeight="1">
      <c r="A258" s="90">
        <v>1984</v>
      </c>
      <c r="B258" s="91"/>
      <c r="C258" s="74">
        <v>0</v>
      </c>
      <c r="D258" s="74">
        <v>0</v>
      </c>
      <c r="E258" s="74">
        <v>0</v>
      </c>
      <c r="F258" s="74">
        <v>0</v>
      </c>
      <c r="G258" s="74" t="s">
        <v>10</v>
      </c>
      <c r="H258" s="74">
        <v>0</v>
      </c>
      <c r="I258" s="74" t="s">
        <v>10</v>
      </c>
      <c r="J258" s="58"/>
    </row>
    <row r="259" spans="1:10" s="59" customFormat="1" ht="9.75" customHeight="1">
      <c r="A259" s="90">
        <v>1985</v>
      </c>
      <c r="B259" s="91"/>
      <c r="C259" s="74">
        <v>0</v>
      </c>
      <c r="D259" s="74">
        <v>0</v>
      </c>
      <c r="E259" s="74">
        <v>0</v>
      </c>
      <c r="F259" s="74">
        <v>0</v>
      </c>
      <c r="G259" s="74" t="s">
        <v>10</v>
      </c>
      <c r="H259" s="74">
        <v>0</v>
      </c>
      <c r="I259" s="74" t="s">
        <v>10</v>
      </c>
      <c r="J259" s="60"/>
    </row>
    <row r="260" spans="1:10" s="59" customFormat="1" ht="9.75" customHeight="1">
      <c r="A260" s="90">
        <v>1986</v>
      </c>
      <c r="B260" s="91"/>
      <c r="C260" s="74">
        <v>0</v>
      </c>
      <c r="D260" s="74">
        <v>0</v>
      </c>
      <c r="E260" s="74">
        <v>0</v>
      </c>
      <c r="F260" s="74">
        <v>0</v>
      </c>
      <c r="G260" s="74" t="s">
        <v>10</v>
      </c>
      <c r="H260" s="74">
        <v>0</v>
      </c>
      <c r="I260" s="74" t="s">
        <v>10</v>
      </c>
      <c r="J260" s="58"/>
    </row>
    <row r="261" spans="1:10" s="59" customFormat="1" ht="9.75" customHeight="1">
      <c r="A261" s="90">
        <v>1987</v>
      </c>
      <c r="B261" s="91"/>
      <c r="C261" s="74">
        <v>0</v>
      </c>
      <c r="D261" s="74">
        <v>0</v>
      </c>
      <c r="E261" s="74">
        <v>0</v>
      </c>
      <c r="F261" s="74">
        <v>0</v>
      </c>
      <c r="G261" s="74" t="s">
        <v>10</v>
      </c>
      <c r="H261" s="74">
        <v>0</v>
      </c>
      <c r="I261" s="74" t="s">
        <v>10</v>
      </c>
      <c r="J261" s="61"/>
    </row>
    <row r="262" spans="1:10" s="59" customFormat="1" ht="9.75" customHeight="1">
      <c r="A262" s="90">
        <v>1988</v>
      </c>
      <c r="B262" s="91"/>
      <c r="C262" s="74">
        <v>0</v>
      </c>
      <c r="D262" s="74">
        <v>0</v>
      </c>
      <c r="E262" s="74">
        <v>0</v>
      </c>
      <c r="F262" s="74">
        <v>0</v>
      </c>
      <c r="G262" s="74" t="s">
        <v>10</v>
      </c>
      <c r="H262" s="74">
        <v>0</v>
      </c>
      <c r="I262" s="74" t="s">
        <v>10</v>
      </c>
      <c r="J262" s="58"/>
    </row>
    <row r="263" spans="1:10" s="59" customFormat="1" ht="9.75" customHeight="1">
      <c r="A263" s="90">
        <v>1989</v>
      </c>
      <c r="B263" s="91"/>
      <c r="C263" s="76">
        <v>0</v>
      </c>
      <c r="D263" s="76">
        <v>0</v>
      </c>
      <c r="E263" s="76">
        <v>0</v>
      </c>
      <c r="F263" s="76">
        <v>0</v>
      </c>
      <c r="G263" s="76" t="s">
        <v>10</v>
      </c>
      <c r="H263" s="76">
        <v>0</v>
      </c>
      <c r="I263" s="76">
        <v>0</v>
      </c>
      <c r="J263" s="58"/>
    </row>
    <row r="264" spans="1:10" s="59" customFormat="1" ht="9.75" customHeight="1">
      <c r="A264" s="90">
        <v>1990</v>
      </c>
      <c r="B264" s="91"/>
      <c r="C264" s="74">
        <v>0</v>
      </c>
      <c r="D264" s="74">
        <v>0</v>
      </c>
      <c r="E264" s="74">
        <v>0</v>
      </c>
      <c r="F264" s="74">
        <v>0</v>
      </c>
      <c r="G264" s="74" t="s">
        <v>10</v>
      </c>
      <c r="H264" s="74">
        <v>0</v>
      </c>
      <c r="I264" s="74">
        <v>0</v>
      </c>
      <c r="J264" s="62"/>
    </row>
    <row r="265" spans="1:10" s="59" customFormat="1" ht="9.75" customHeight="1">
      <c r="A265" s="90">
        <v>1991</v>
      </c>
      <c r="B265" s="91"/>
      <c r="C265" s="74">
        <v>0</v>
      </c>
      <c r="D265" s="74">
        <v>0</v>
      </c>
      <c r="E265" s="74">
        <v>0</v>
      </c>
      <c r="F265" s="74">
        <v>0</v>
      </c>
      <c r="G265" s="74" t="s">
        <v>10</v>
      </c>
      <c r="H265" s="74">
        <v>0</v>
      </c>
      <c r="I265" s="74">
        <v>0</v>
      </c>
      <c r="J265" s="58"/>
    </row>
    <row r="266" spans="1:10" s="59" customFormat="1" ht="9.75" customHeight="1">
      <c r="A266" s="90">
        <v>1992</v>
      </c>
      <c r="B266" s="91"/>
      <c r="C266" s="74">
        <v>0</v>
      </c>
      <c r="D266" s="74">
        <v>0</v>
      </c>
      <c r="E266" s="74">
        <v>0</v>
      </c>
      <c r="F266" s="74">
        <v>0</v>
      </c>
      <c r="G266" s="74" t="s">
        <v>10</v>
      </c>
      <c r="H266" s="74">
        <v>0</v>
      </c>
      <c r="I266" s="74">
        <v>0</v>
      </c>
      <c r="J266" s="58"/>
    </row>
    <row r="267" spans="1:10" s="59" customFormat="1" ht="9.75" customHeight="1">
      <c r="A267" s="90">
        <v>1993</v>
      </c>
      <c r="B267" s="91"/>
      <c r="C267" s="74">
        <v>0</v>
      </c>
      <c r="D267" s="74">
        <v>0</v>
      </c>
      <c r="E267" s="74">
        <v>0</v>
      </c>
      <c r="F267" s="74">
        <v>0</v>
      </c>
      <c r="G267" s="74" t="s">
        <v>10</v>
      </c>
      <c r="H267" s="74">
        <v>0</v>
      </c>
      <c r="I267" s="74">
        <v>0</v>
      </c>
      <c r="J267" s="58"/>
    </row>
    <row r="268" spans="1:10" s="59" customFormat="1" ht="9.75" customHeight="1">
      <c r="A268" s="90">
        <v>1994</v>
      </c>
      <c r="B268" s="91"/>
      <c r="C268" s="74">
        <v>0</v>
      </c>
      <c r="D268" s="74">
        <v>0</v>
      </c>
      <c r="E268" s="74">
        <v>0</v>
      </c>
      <c r="F268" s="74">
        <v>0</v>
      </c>
      <c r="G268" s="74" t="s">
        <v>10</v>
      </c>
      <c r="H268" s="74">
        <v>0</v>
      </c>
      <c r="I268" s="74">
        <v>0</v>
      </c>
      <c r="J268" s="58"/>
    </row>
    <row r="269" spans="1:10" s="59" customFormat="1" ht="9.75" customHeight="1">
      <c r="A269" s="90">
        <v>1995</v>
      </c>
      <c r="B269" s="91"/>
      <c r="C269" s="74">
        <v>0</v>
      </c>
      <c r="D269" s="74">
        <v>0</v>
      </c>
      <c r="E269" s="74">
        <v>0</v>
      </c>
      <c r="F269" s="74">
        <v>0</v>
      </c>
      <c r="G269" s="74" t="s">
        <v>10</v>
      </c>
      <c r="H269" s="74">
        <v>0</v>
      </c>
      <c r="I269" s="74">
        <v>0</v>
      </c>
      <c r="J269" s="58"/>
    </row>
    <row r="270" spans="1:12" s="59" customFormat="1" ht="9.75" customHeight="1">
      <c r="A270" s="90">
        <v>1996</v>
      </c>
      <c r="B270" s="91"/>
      <c r="C270" s="74">
        <v>0</v>
      </c>
      <c r="D270" s="74">
        <v>0</v>
      </c>
      <c r="E270" s="74">
        <v>0</v>
      </c>
      <c r="F270" s="74">
        <v>0</v>
      </c>
      <c r="G270" s="74" t="s">
        <v>10</v>
      </c>
      <c r="H270" s="74">
        <v>0</v>
      </c>
      <c r="I270" s="74">
        <v>0</v>
      </c>
      <c r="J270" s="58"/>
      <c r="L270" s="63"/>
    </row>
    <row r="271" spans="1:10" s="59" customFormat="1" ht="9.75" customHeight="1">
      <c r="A271" s="90">
        <v>1997</v>
      </c>
      <c r="B271" s="91"/>
      <c r="C271" s="74">
        <v>0</v>
      </c>
      <c r="D271" s="74">
        <v>0</v>
      </c>
      <c r="E271" s="74">
        <v>0</v>
      </c>
      <c r="F271" s="74">
        <v>0</v>
      </c>
      <c r="G271" s="74" t="s">
        <v>10</v>
      </c>
      <c r="H271" s="74">
        <v>0</v>
      </c>
      <c r="I271" s="74">
        <v>0</v>
      </c>
      <c r="J271" s="58"/>
    </row>
    <row r="272" spans="1:10" s="59" customFormat="1" ht="9.75" customHeight="1">
      <c r="A272" s="90">
        <v>1998</v>
      </c>
      <c r="B272" s="91"/>
      <c r="C272" s="74">
        <v>0</v>
      </c>
      <c r="D272" s="74">
        <v>0</v>
      </c>
      <c r="E272" s="74">
        <v>0</v>
      </c>
      <c r="F272" s="74">
        <v>0</v>
      </c>
      <c r="G272" s="74" t="s">
        <v>10</v>
      </c>
      <c r="H272" s="74">
        <v>0</v>
      </c>
      <c r="I272" s="74">
        <v>0</v>
      </c>
      <c r="J272" s="58"/>
    </row>
    <row r="273" spans="1:10" s="59" customFormat="1" ht="9.75" customHeight="1">
      <c r="A273" s="90">
        <v>1999</v>
      </c>
      <c r="B273" s="91"/>
      <c r="C273" s="74">
        <v>0</v>
      </c>
      <c r="D273" s="74">
        <v>0</v>
      </c>
      <c r="E273" s="74">
        <v>0</v>
      </c>
      <c r="F273" s="74">
        <v>0</v>
      </c>
      <c r="G273" s="74" t="s">
        <v>10</v>
      </c>
      <c r="H273" s="74">
        <v>0</v>
      </c>
      <c r="I273" s="74">
        <v>0</v>
      </c>
      <c r="J273" s="58"/>
    </row>
    <row r="274" spans="1:10" s="59" customFormat="1" ht="9.75" customHeight="1">
      <c r="A274" s="90">
        <v>2000</v>
      </c>
      <c r="B274" s="91"/>
      <c r="C274" s="74">
        <v>0</v>
      </c>
      <c r="D274" s="74">
        <v>0</v>
      </c>
      <c r="E274" s="74">
        <v>0</v>
      </c>
      <c r="F274" s="74">
        <v>0</v>
      </c>
      <c r="G274" s="74" t="s">
        <v>10</v>
      </c>
      <c r="H274" s="74">
        <v>0</v>
      </c>
      <c r="I274" s="74">
        <v>0</v>
      </c>
      <c r="J274" s="58"/>
    </row>
    <row r="275" spans="1:10" s="59" customFormat="1" ht="9.75" customHeight="1">
      <c r="A275" s="90">
        <v>2001</v>
      </c>
      <c r="B275" s="91"/>
      <c r="C275" s="74">
        <v>0</v>
      </c>
      <c r="D275" s="74">
        <v>0</v>
      </c>
      <c r="E275" s="74">
        <v>0</v>
      </c>
      <c r="F275" s="74">
        <v>0</v>
      </c>
      <c r="G275" s="74" t="s">
        <v>10</v>
      </c>
      <c r="H275" s="74">
        <v>0</v>
      </c>
      <c r="I275" s="74">
        <v>0</v>
      </c>
      <c r="J275" s="58"/>
    </row>
    <row r="276" spans="1:10" s="59" customFormat="1" ht="9.75" customHeight="1">
      <c r="A276" s="90">
        <v>2002</v>
      </c>
      <c r="B276" s="91"/>
      <c r="C276" s="74">
        <v>0</v>
      </c>
      <c r="D276" s="74">
        <v>0</v>
      </c>
      <c r="E276" s="74">
        <v>0</v>
      </c>
      <c r="F276" s="74">
        <v>0</v>
      </c>
      <c r="G276" s="74" t="s">
        <v>10</v>
      </c>
      <c r="H276" s="74">
        <v>0</v>
      </c>
      <c r="I276" s="74">
        <v>0</v>
      </c>
      <c r="J276" s="58"/>
    </row>
    <row r="277" spans="1:10" s="59" customFormat="1" ht="9.75" customHeight="1">
      <c r="A277" s="90">
        <v>2003</v>
      </c>
      <c r="B277" s="91"/>
      <c r="C277" s="76">
        <v>0</v>
      </c>
      <c r="D277" s="76">
        <v>0</v>
      </c>
      <c r="E277" s="76">
        <v>0</v>
      </c>
      <c r="F277" s="76">
        <v>0</v>
      </c>
      <c r="G277" s="76" t="s">
        <v>10</v>
      </c>
      <c r="H277" s="76">
        <v>0</v>
      </c>
      <c r="I277" s="76">
        <v>0</v>
      </c>
      <c r="J277" s="58"/>
    </row>
    <row r="278" spans="1:10" s="57" customFormat="1" ht="9.75" customHeight="1">
      <c r="A278" s="90">
        <v>2004</v>
      </c>
      <c r="B278" s="91"/>
      <c r="C278" s="76">
        <v>0</v>
      </c>
      <c r="D278" s="76">
        <v>0</v>
      </c>
      <c r="E278" s="76">
        <v>0</v>
      </c>
      <c r="F278" s="76">
        <v>0</v>
      </c>
      <c r="G278" s="76" t="s">
        <v>10</v>
      </c>
      <c r="H278" s="76">
        <v>0</v>
      </c>
      <c r="I278" s="76">
        <v>0</v>
      </c>
      <c r="J278" s="64"/>
    </row>
    <row r="279" spans="1:10" s="59" customFormat="1" ht="9.75" customHeight="1">
      <c r="A279" s="90">
        <v>2005</v>
      </c>
      <c r="B279" s="91"/>
      <c r="C279" s="76">
        <v>0</v>
      </c>
      <c r="D279" s="76">
        <v>0</v>
      </c>
      <c r="E279" s="76">
        <v>0</v>
      </c>
      <c r="F279" s="76">
        <v>0</v>
      </c>
      <c r="G279" s="76" t="s">
        <v>10</v>
      </c>
      <c r="H279" s="76">
        <v>0</v>
      </c>
      <c r="I279" s="76">
        <v>0</v>
      </c>
      <c r="J279" s="58"/>
    </row>
    <row r="280" spans="1:10" s="59" customFormat="1" ht="9.75" customHeight="1">
      <c r="A280" s="90">
        <v>2006</v>
      </c>
      <c r="B280" s="91"/>
      <c r="C280" s="76">
        <v>0</v>
      </c>
      <c r="D280" s="76">
        <v>0</v>
      </c>
      <c r="E280" s="76">
        <v>0</v>
      </c>
      <c r="F280" s="76">
        <v>0</v>
      </c>
      <c r="G280" s="76" t="s">
        <v>10</v>
      </c>
      <c r="H280" s="76">
        <v>0</v>
      </c>
      <c r="I280" s="76">
        <v>0</v>
      </c>
      <c r="J280" s="58"/>
    </row>
    <row r="281" spans="1:10" s="59" customFormat="1" ht="9.75" customHeight="1">
      <c r="A281" s="90">
        <v>2007</v>
      </c>
      <c r="B281" s="91"/>
      <c r="C281" s="76">
        <v>0</v>
      </c>
      <c r="D281" s="76">
        <v>0</v>
      </c>
      <c r="E281" s="76">
        <v>0</v>
      </c>
      <c r="F281" s="76">
        <v>0</v>
      </c>
      <c r="G281" s="76" t="s">
        <v>10</v>
      </c>
      <c r="H281" s="76">
        <v>0</v>
      </c>
      <c r="I281" s="76">
        <v>0</v>
      </c>
      <c r="J281" s="58"/>
    </row>
    <row r="282" spans="1:10" s="59" customFormat="1" ht="9.75" customHeight="1">
      <c r="A282" s="90">
        <v>2008</v>
      </c>
      <c r="B282" s="91"/>
      <c r="C282" s="76">
        <v>0</v>
      </c>
      <c r="D282" s="76">
        <v>0</v>
      </c>
      <c r="E282" s="76">
        <v>0</v>
      </c>
      <c r="F282" s="76">
        <v>0</v>
      </c>
      <c r="G282" s="76" t="s">
        <v>10</v>
      </c>
      <c r="H282" s="76">
        <v>0</v>
      </c>
      <c r="I282" s="76">
        <v>0</v>
      </c>
      <c r="J282" s="58"/>
    </row>
    <row r="283" spans="1:10" s="59" customFormat="1" ht="9.75" customHeight="1">
      <c r="A283" s="90">
        <v>2009</v>
      </c>
      <c r="B283" s="91"/>
      <c r="C283" s="78">
        <v>0</v>
      </c>
      <c r="D283" s="78">
        <v>0</v>
      </c>
      <c r="E283" s="78">
        <v>0</v>
      </c>
      <c r="F283" s="78">
        <v>0</v>
      </c>
      <c r="G283" s="78" t="s">
        <v>10</v>
      </c>
      <c r="H283" s="78">
        <v>0</v>
      </c>
      <c r="I283" s="78">
        <v>0</v>
      </c>
      <c r="J283" s="58"/>
    </row>
    <row r="284" spans="1:10" s="59" customFormat="1" ht="9.75" customHeight="1">
      <c r="A284" s="90">
        <v>2010</v>
      </c>
      <c r="B284" s="91"/>
      <c r="C284" s="76">
        <v>0</v>
      </c>
      <c r="D284" s="76">
        <v>0</v>
      </c>
      <c r="E284" s="76">
        <v>0</v>
      </c>
      <c r="F284" s="76">
        <v>0</v>
      </c>
      <c r="G284" s="76" t="s">
        <v>10</v>
      </c>
      <c r="H284" s="76">
        <v>0</v>
      </c>
      <c r="I284" s="76">
        <v>0</v>
      </c>
      <c r="J284" s="58"/>
    </row>
    <row r="285" spans="1:10" s="59" customFormat="1" ht="9.75" customHeight="1">
      <c r="A285" s="90">
        <v>2011</v>
      </c>
      <c r="B285" s="91"/>
      <c r="C285" s="76">
        <v>0</v>
      </c>
      <c r="D285" s="76">
        <v>0</v>
      </c>
      <c r="E285" s="76">
        <v>0</v>
      </c>
      <c r="F285" s="76">
        <v>0</v>
      </c>
      <c r="G285" s="76" t="s">
        <v>10</v>
      </c>
      <c r="H285" s="76">
        <v>0</v>
      </c>
      <c r="I285" s="76">
        <v>0</v>
      </c>
      <c r="J285" s="58"/>
    </row>
    <row r="286" spans="1:10" s="59" customFormat="1" ht="9.75" customHeight="1">
      <c r="A286" s="90">
        <v>2012</v>
      </c>
      <c r="B286" s="91"/>
      <c r="C286" s="76">
        <v>0</v>
      </c>
      <c r="D286" s="76">
        <v>0</v>
      </c>
      <c r="E286" s="76">
        <v>0</v>
      </c>
      <c r="F286" s="76">
        <v>0</v>
      </c>
      <c r="G286" s="76" t="s">
        <v>10</v>
      </c>
      <c r="H286" s="76">
        <v>0</v>
      </c>
      <c r="I286" s="76">
        <v>0</v>
      </c>
      <c r="J286" s="58"/>
    </row>
    <row r="287" spans="1:10" s="59" customFormat="1" ht="9.75" customHeight="1">
      <c r="A287" s="90">
        <v>2013</v>
      </c>
      <c r="B287" s="91"/>
      <c r="C287" s="76">
        <v>0</v>
      </c>
      <c r="D287" s="76">
        <v>0</v>
      </c>
      <c r="E287" s="76">
        <v>0</v>
      </c>
      <c r="F287" s="76">
        <v>0</v>
      </c>
      <c r="G287" s="76" t="s">
        <v>10</v>
      </c>
      <c r="H287" s="76">
        <v>0</v>
      </c>
      <c r="I287" s="76">
        <v>0</v>
      </c>
      <c r="J287" s="58"/>
    </row>
    <row r="288" spans="1:10" s="59" customFormat="1" ht="9.75" customHeight="1">
      <c r="A288" s="90">
        <v>2014</v>
      </c>
      <c r="B288" s="91"/>
      <c r="C288" s="76">
        <v>0</v>
      </c>
      <c r="D288" s="76">
        <v>0</v>
      </c>
      <c r="E288" s="76">
        <v>0</v>
      </c>
      <c r="F288" s="76">
        <v>0</v>
      </c>
      <c r="G288" s="76">
        <v>0</v>
      </c>
      <c r="H288" s="76">
        <v>0</v>
      </c>
      <c r="I288" s="76">
        <v>0</v>
      </c>
      <c r="J288" s="58"/>
    </row>
    <row r="289" spans="1:10" s="59" customFormat="1" ht="9.75" customHeight="1">
      <c r="A289" s="90">
        <v>2015</v>
      </c>
      <c r="B289" s="91"/>
      <c r="C289" s="76">
        <v>0</v>
      </c>
      <c r="D289" s="76">
        <v>0</v>
      </c>
      <c r="E289" s="76">
        <v>0</v>
      </c>
      <c r="F289" s="76">
        <v>0</v>
      </c>
      <c r="G289" s="76">
        <v>0</v>
      </c>
      <c r="H289" s="76">
        <v>0</v>
      </c>
      <c r="I289" s="76">
        <v>0</v>
      </c>
      <c r="J289" s="58"/>
    </row>
    <row r="290" spans="1:10" s="59" customFormat="1" ht="9.75" customHeight="1">
      <c r="A290" s="90">
        <v>2016</v>
      </c>
      <c r="B290" s="91"/>
      <c r="C290" s="74">
        <v>0</v>
      </c>
      <c r="D290" s="74">
        <v>0</v>
      </c>
      <c r="E290" s="74">
        <v>0</v>
      </c>
      <c r="F290" s="74">
        <v>0</v>
      </c>
      <c r="G290" s="74">
        <v>0</v>
      </c>
      <c r="H290" s="74">
        <v>0</v>
      </c>
      <c r="I290" s="74">
        <v>0</v>
      </c>
      <c r="J290" s="58"/>
    </row>
    <row r="291" spans="1:10" s="59" customFormat="1" ht="9.75" customHeight="1">
      <c r="A291" s="90">
        <v>2017</v>
      </c>
      <c r="B291" s="91"/>
      <c r="C291" s="74">
        <v>0</v>
      </c>
      <c r="D291" s="74">
        <v>0</v>
      </c>
      <c r="E291" s="74">
        <v>0</v>
      </c>
      <c r="F291" s="74">
        <v>0</v>
      </c>
      <c r="G291" s="74">
        <v>0</v>
      </c>
      <c r="H291" s="74">
        <v>0</v>
      </c>
      <c r="I291" s="74">
        <v>0</v>
      </c>
      <c r="J291" s="58"/>
    </row>
    <row r="292" spans="1:10" s="59" customFormat="1" ht="9.75" customHeight="1">
      <c r="A292" s="90">
        <v>2018</v>
      </c>
      <c r="B292" s="91"/>
      <c r="C292" s="74">
        <v>0</v>
      </c>
      <c r="D292" s="74">
        <v>0</v>
      </c>
      <c r="E292" s="74">
        <v>0</v>
      </c>
      <c r="F292" s="74">
        <v>0</v>
      </c>
      <c r="G292" s="74">
        <v>0</v>
      </c>
      <c r="H292" s="74">
        <v>0</v>
      </c>
      <c r="I292" s="74">
        <v>0</v>
      </c>
      <c r="J292" s="58"/>
    </row>
    <row r="293" spans="1:10" s="59" customFormat="1" ht="9.75" customHeight="1">
      <c r="A293" s="90">
        <v>2019</v>
      </c>
      <c r="B293" s="91"/>
      <c r="C293" s="76">
        <v>0</v>
      </c>
      <c r="D293" s="76">
        <v>0</v>
      </c>
      <c r="E293" s="76">
        <v>0</v>
      </c>
      <c r="F293" s="76">
        <v>0</v>
      </c>
      <c r="G293" s="76">
        <v>0</v>
      </c>
      <c r="H293" s="76">
        <v>0</v>
      </c>
      <c r="I293" s="76">
        <v>0</v>
      </c>
      <c r="J293" s="58"/>
    </row>
    <row r="294" spans="1:10" s="59" customFormat="1" ht="9.75" customHeight="1">
      <c r="A294" s="90">
        <v>2020</v>
      </c>
      <c r="B294" s="91"/>
      <c r="C294" s="43">
        <v>0</v>
      </c>
      <c r="D294" s="43">
        <v>0</v>
      </c>
      <c r="E294" s="43">
        <v>0</v>
      </c>
      <c r="F294" s="43">
        <v>0</v>
      </c>
      <c r="G294" s="43">
        <v>0</v>
      </c>
      <c r="H294" s="43">
        <v>0</v>
      </c>
      <c r="I294" s="43">
        <v>0</v>
      </c>
      <c r="J294" s="58"/>
    </row>
    <row r="295" spans="1:10" s="59" customFormat="1" ht="9.75" customHeight="1">
      <c r="A295" s="90">
        <v>2021</v>
      </c>
      <c r="B295" s="91"/>
      <c r="C295" s="74">
        <v>0</v>
      </c>
      <c r="D295" s="74">
        <v>0</v>
      </c>
      <c r="E295" s="74">
        <v>0</v>
      </c>
      <c r="F295" s="74">
        <v>0</v>
      </c>
      <c r="G295" s="74">
        <v>0</v>
      </c>
      <c r="H295" s="74">
        <v>0</v>
      </c>
      <c r="I295" s="74">
        <v>0</v>
      </c>
      <c r="J295" s="58"/>
    </row>
    <row r="296" spans="1:10" s="59" customFormat="1" ht="9.75" customHeight="1">
      <c r="A296" s="103">
        <v>2022</v>
      </c>
      <c r="B296" s="104"/>
      <c r="C296" s="74">
        <v>0</v>
      </c>
      <c r="D296" s="74">
        <v>0</v>
      </c>
      <c r="E296" s="74">
        <v>0</v>
      </c>
      <c r="F296" s="74">
        <v>0</v>
      </c>
      <c r="G296" s="74">
        <v>0</v>
      </c>
      <c r="H296" s="74">
        <v>0</v>
      </c>
      <c r="I296" s="74">
        <v>0</v>
      </c>
      <c r="J296" s="58"/>
    </row>
    <row r="297" spans="1:10" s="59" customFormat="1" ht="9.75" customHeight="1">
      <c r="A297" s="103">
        <v>2023</v>
      </c>
      <c r="B297" s="104"/>
      <c r="C297" s="74">
        <v>0</v>
      </c>
      <c r="D297" s="74">
        <v>0</v>
      </c>
      <c r="E297" s="74">
        <v>0</v>
      </c>
      <c r="F297" s="74">
        <v>0</v>
      </c>
      <c r="G297" s="74">
        <v>0</v>
      </c>
      <c r="H297" s="74">
        <v>0</v>
      </c>
      <c r="I297" s="74">
        <v>0</v>
      </c>
      <c r="J297" s="58"/>
    </row>
    <row r="298" spans="1:10" s="59" customFormat="1" ht="9.75" customHeight="1">
      <c r="A298" s="103">
        <v>2024</v>
      </c>
      <c r="B298" s="104"/>
      <c r="C298" s="74">
        <v>0</v>
      </c>
      <c r="D298" s="74">
        <v>0</v>
      </c>
      <c r="E298" s="74">
        <v>0</v>
      </c>
      <c r="F298" s="74">
        <v>0</v>
      </c>
      <c r="G298" s="74">
        <v>0</v>
      </c>
      <c r="H298" s="74">
        <v>0</v>
      </c>
      <c r="I298" s="74">
        <v>0</v>
      </c>
      <c r="J298" s="58"/>
    </row>
    <row r="299" spans="1:10" s="59" customFormat="1" ht="9.75" customHeight="1">
      <c r="A299" s="88"/>
      <c r="B299" s="105"/>
      <c r="C299" s="105"/>
      <c r="D299" s="105"/>
      <c r="E299" s="105"/>
      <c r="F299" s="105"/>
      <c r="G299" s="105"/>
      <c r="H299" s="105"/>
      <c r="I299" s="105"/>
      <c r="J299" s="58"/>
    </row>
    <row r="300" spans="1:11" s="57" customFormat="1" ht="9.75" customHeight="1">
      <c r="A300" s="100" t="s">
        <v>14</v>
      </c>
      <c r="B300" s="101"/>
      <c r="C300" s="101"/>
      <c r="D300" s="101"/>
      <c r="E300" s="101"/>
      <c r="F300" s="101"/>
      <c r="G300" s="101"/>
      <c r="H300" s="101"/>
      <c r="I300" s="101"/>
      <c r="J300" s="55"/>
      <c r="K300" s="56"/>
    </row>
    <row r="301" spans="1:10" s="59" customFormat="1" ht="9.75" customHeight="1">
      <c r="A301" s="90">
        <v>1981</v>
      </c>
      <c r="B301" s="91"/>
      <c r="C301" s="74">
        <v>0</v>
      </c>
      <c r="D301" s="74">
        <v>0</v>
      </c>
      <c r="E301" s="74">
        <v>0</v>
      </c>
      <c r="F301" s="74">
        <v>0</v>
      </c>
      <c r="G301" s="74" t="s">
        <v>10</v>
      </c>
      <c r="H301" s="74" t="s">
        <v>10</v>
      </c>
      <c r="I301" s="74" t="s">
        <v>10</v>
      </c>
      <c r="J301" s="58"/>
    </row>
    <row r="302" spans="1:10" s="59" customFormat="1" ht="9.75" customHeight="1">
      <c r="A302" s="90">
        <v>1982</v>
      </c>
      <c r="B302" s="91"/>
      <c r="C302" s="74">
        <v>0</v>
      </c>
      <c r="D302" s="74">
        <v>0</v>
      </c>
      <c r="E302" s="74">
        <v>0</v>
      </c>
      <c r="F302" s="74">
        <v>0</v>
      </c>
      <c r="G302" s="74" t="s">
        <v>10</v>
      </c>
      <c r="H302" s="74">
        <v>0</v>
      </c>
      <c r="I302" s="74" t="s">
        <v>10</v>
      </c>
      <c r="J302" s="58"/>
    </row>
    <row r="303" spans="1:10" s="59" customFormat="1" ht="9.75" customHeight="1">
      <c r="A303" s="90">
        <v>1983</v>
      </c>
      <c r="B303" s="91"/>
      <c r="C303" s="74">
        <v>0</v>
      </c>
      <c r="D303" s="74">
        <v>0</v>
      </c>
      <c r="E303" s="74">
        <v>0</v>
      </c>
      <c r="F303" s="74">
        <v>0</v>
      </c>
      <c r="G303" s="74" t="s">
        <v>10</v>
      </c>
      <c r="H303" s="74">
        <v>0</v>
      </c>
      <c r="I303" s="74" t="s">
        <v>10</v>
      </c>
      <c r="J303" s="58"/>
    </row>
    <row r="304" spans="1:10" s="59" customFormat="1" ht="9.75" customHeight="1">
      <c r="A304" s="90">
        <v>1984</v>
      </c>
      <c r="B304" s="91"/>
      <c r="C304" s="74">
        <v>0</v>
      </c>
      <c r="D304" s="74">
        <v>0</v>
      </c>
      <c r="E304" s="74">
        <v>0</v>
      </c>
      <c r="F304" s="74">
        <v>0</v>
      </c>
      <c r="G304" s="74" t="s">
        <v>10</v>
      </c>
      <c r="H304" s="74">
        <v>0</v>
      </c>
      <c r="I304" s="74" t="s">
        <v>10</v>
      </c>
      <c r="J304" s="58"/>
    </row>
    <row r="305" spans="1:10" s="59" customFormat="1" ht="9.75" customHeight="1">
      <c r="A305" s="90">
        <v>1985</v>
      </c>
      <c r="B305" s="91"/>
      <c r="C305" s="74">
        <v>0</v>
      </c>
      <c r="D305" s="74">
        <v>0</v>
      </c>
      <c r="E305" s="74">
        <v>0</v>
      </c>
      <c r="F305" s="74">
        <v>0</v>
      </c>
      <c r="G305" s="74" t="s">
        <v>10</v>
      </c>
      <c r="H305" s="74">
        <v>0</v>
      </c>
      <c r="I305" s="74" t="s">
        <v>10</v>
      </c>
      <c r="J305" s="60"/>
    </row>
    <row r="306" spans="1:10" s="59" customFormat="1" ht="9.75" customHeight="1">
      <c r="A306" s="90">
        <v>1986</v>
      </c>
      <c r="B306" s="91"/>
      <c r="C306" s="74">
        <v>0</v>
      </c>
      <c r="D306" s="74">
        <v>0</v>
      </c>
      <c r="E306" s="74">
        <v>0</v>
      </c>
      <c r="F306" s="74">
        <v>0</v>
      </c>
      <c r="G306" s="74" t="s">
        <v>10</v>
      </c>
      <c r="H306" s="74">
        <v>0</v>
      </c>
      <c r="I306" s="74" t="s">
        <v>10</v>
      </c>
      <c r="J306" s="58"/>
    </row>
    <row r="307" spans="1:10" s="59" customFormat="1" ht="9.75" customHeight="1">
      <c r="A307" s="90">
        <v>1987</v>
      </c>
      <c r="B307" s="91"/>
      <c r="C307" s="74">
        <v>0</v>
      </c>
      <c r="D307" s="74">
        <v>0</v>
      </c>
      <c r="E307" s="74">
        <v>0</v>
      </c>
      <c r="F307" s="74">
        <v>0</v>
      </c>
      <c r="G307" s="74" t="s">
        <v>10</v>
      </c>
      <c r="H307" s="74">
        <v>0</v>
      </c>
      <c r="I307" s="74" t="s">
        <v>10</v>
      </c>
      <c r="J307" s="61"/>
    </row>
    <row r="308" spans="1:10" s="59" customFormat="1" ht="9.75" customHeight="1">
      <c r="A308" s="90">
        <v>1988</v>
      </c>
      <c r="B308" s="91"/>
      <c r="C308" s="74">
        <v>0</v>
      </c>
      <c r="D308" s="74">
        <v>0</v>
      </c>
      <c r="E308" s="74">
        <v>0</v>
      </c>
      <c r="F308" s="74">
        <v>0</v>
      </c>
      <c r="G308" s="74" t="s">
        <v>10</v>
      </c>
      <c r="H308" s="74">
        <v>0</v>
      </c>
      <c r="I308" s="74" t="s">
        <v>10</v>
      </c>
      <c r="J308" s="58"/>
    </row>
    <row r="309" spans="1:10" s="59" customFormat="1" ht="9.75" customHeight="1">
      <c r="A309" s="90">
        <v>1989</v>
      </c>
      <c r="B309" s="91"/>
      <c r="C309" s="76">
        <v>0</v>
      </c>
      <c r="D309" s="76">
        <v>0</v>
      </c>
      <c r="E309" s="76">
        <v>0</v>
      </c>
      <c r="F309" s="76">
        <v>0</v>
      </c>
      <c r="G309" s="76" t="s">
        <v>10</v>
      </c>
      <c r="H309" s="76">
        <v>0</v>
      </c>
      <c r="I309" s="76">
        <v>0</v>
      </c>
      <c r="J309" s="58"/>
    </row>
    <row r="310" spans="1:10" s="59" customFormat="1" ht="9.75" customHeight="1">
      <c r="A310" s="90">
        <v>1990</v>
      </c>
      <c r="B310" s="91"/>
      <c r="C310" s="74">
        <v>0</v>
      </c>
      <c r="D310" s="74">
        <v>0</v>
      </c>
      <c r="E310" s="74">
        <v>0</v>
      </c>
      <c r="F310" s="74">
        <v>0</v>
      </c>
      <c r="G310" s="74" t="s">
        <v>10</v>
      </c>
      <c r="H310" s="74">
        <v>0</v>
      </c>
      <c r="I310" s="74">
        <v>0</v>
      </c>
      <c r="J310" s="62"/>
    </row>
    <row r="311" spans="1:10" s="59" customFormat="1" ht="9.75" customHeight="1">
      <c r="A311" s="90">
        <v>1991</v>
      </c>
      <c r="B311" s="91"/>
      <c r="C311" s="74">
        <v>0</v>
      </c>
      <c r="D311" s="74">
        <v>0</v>
      </c>
      <c r="E311" s="74">
        <v>0</v>
      </c>
      <c r="F311" s="74">
        <v>0</v>
      </c>
      <c r="G311" s="74" t="s">
        <v>10</v>
      </c>
      <c r="H311" s="74">
        <v>0</v>
      </c>
      <c r="I311" s="74">
        <v>0</v>
      </c>
      <c r="J311" s="58"/>
    </row>
    <row r="312" spans="1:10" s="59" customFormat="1" ht="9.75" customHeight="1">
      <c r="A312" s="90">
        <v>1992</v>
      </c>
      <c r="B312" s="91"/>
      <c r="C312" s="74">
        <v>0</v>
      </c>
      <c r="D312" s="74">
        <v>0</v>
      </c>
      <c r="E312" s="74">
        <v>0</v>
      </c>
      <c r="F312" s="74">
        <v>0</v>
      </c>
      <c r="G312" s="74" t="s">
        <v>10</v>
      </c>
      <c r="H312" s="74">
        <v>0</v>
      </c>
      <c r="I312" s="74">
        <v>0</v>
      </c>
      <c r="J312" s="58"/>
    </row>
    <row r="313" spans="1:10" s="59" customFormat="1" ht="9.75" customHeight="1">
      <c r="A313" s="90">
        <v>1993</v>
      </c>
      <c r="B313" s="91"/>
      <c r="C313" s="74">
        <v>0</v>
      </c>
      <c r="D313" s="74">
        <v>0</v>
      </c>
      <c r="E313" s="74">
        <v>0</v>
      </c>
      <c r="F313" s="74">
        <v>0</v>
      </c>
      <c r="G313" s="74" t="s">
        <v>10</v>
      </c>
      <c r="H313" s="74">
        <v>0</v>
      </c>
      <c r="I313" s="74">
        <v>0</v>
      </c>
      <c r="J313" s="58"/>
    </row>
    <row r="314" spans="1:10" s="59" customFormat="1" ht="9.75" customHeight="1">
      <c r="A314" s="90">
        <v>1994</v>
      </c>
      <c r="B314" s="91"/>
      <c r="C314" s="74">
        <v>0</v>
      </c>
      <c r="D314" s="74">
        <v>0</v>
      </c>
      <c r="E314" s="74">
        <v>0</v>
      </c>
      <c r="F314" s="74">
        <v>0</v>
      </c>
      <c r="G314" s="74" t="s">
        <v>10</v>
      </c>
      <c r="H314" s="74">
        <v>0</v>
      </c>
      <c r="I314" s="74">
        <v>0</v>
      </c>
      <c r="J314" s="58"/>
    </row>
    <row r="315" spans="1:10" s="59" customFormat="1" ht="9.75" customHeight="1">
      <c r="A315" s="90">
        <v>1995</v>
      </c>
      <c r="B315" s="91"/>
      <c r="C315" s="74">
        <v>0</v>
      </c>
      <c r="D315" s="74">
        <v>0</v>
      </c>
      <c r="E315" s="74">
        <v>0</v>
      </c>
      <c r="F315" s="74">
        <v>0</v>
      </c>
      <c r="G315" s="74" t="s">
        <v>10</v>
      </c>
      <c r="H315" s="74">
        <v>0</v>
      </c>
      <c r="I315" s="74">
        <v>0</v>
      </c>
      <c r="J315" s="58"/>
    </row>
    <row r="316" spans="1:12" s="59" customFormat="1" ht="9.75" customHeight="1">
      <c r="A316" s="90">
        <v>1996</v>
      </c>
      <c r="B316" s="91"/>
      <c r="C316" s="74">
        <v>0</v>
      </c>
      <c r="D316" s="74">
        <v>0</v>
      </c>
      <c r="E316" s="74">
        <v>0</v>
      </c>
      <c r="F316" s="74">
        <v>0</v>
      </c>
      <c r="G316" s="74" t="s">
        <v>10</v>
      </c>
      <c r="H316" s="74">
        <v>0</v>
      </c>
      <c r="I316" s="74">
        <v>0</v>
      </c>
      <c r="J316" s="58"/>
      <c r="L316" s="63"/>
    </row>
    <row r="317" spans="1:10" s="59" customFormat="1" ht="9.75" customHeight="1">
      <c r="A317" s="90">
        <v>1997</v>
      </c>
      <c r="B317" s="91"/>
      <c r="C317" s="74">
        <v>0</v>
      </c>
      <c r="D317" s="74">
        <v>0</v>
      </c>
      <c r="E317" s="74">
        <v>0</v>
      </c>
      <c r="F317" s="74">
        <v>0</v>
      </c>
      <c r="G317" s="74" t="s">
        <v>10</v>
      </c>
      <c r="H317" s="74">
        <v>0</v>
      </c>
      <c r="I317" s="74">
        <v>0</v>
      </c>
      <c r="J317" s="58"/>
    </row>
    <row r="318" spans="1:10" s="59" customFormat="1" ht="9.75" customHeight="1">
      <c r="A318" s="90">
        <v>1998</v>
      </c>
      <c r="B318" s="91"/>
      <c r="C318" s="74">
        <v>0</v>
      </c>
      <c r="D318" s="74">
        <v>0</v>
      </c>
      <c r="E318" s="74">
        <v>0</v>
      </c>
      <c r="F318" s="74">
        <v>0</v>
      </c>
      <c r="G318" s="74" t="s">
        <v>10</v>
      </c>
      <c r="H318" s="74">
        <v>0</v>
      </c>
      <c r="I318" s="74">
        <v>0</v>
      </c>
      <c r="J318" s="58"/>
    </row>
    <row r="319" spans="1:10" s="59" customFormat="1" ht="9.75" customHeight="1">
      <c r="A319" s="90">
        <v>1999</v>
      </c>
      <c r="B319" s="91"/>
      <c r="C319" s="74">
        <v>0</v>
      </c>
      <c r="D319" s="74">
        <v>0</v>
      </c>
      <c r="E319" s="74">
        <v>0</v>
      </c>
      <c r="F319" s="74">
        <v>0</v>
      </c>
      <c r="G319" s="74" t="s">
        <v>10</v>
      </c>
      <c r="H319" s="74">
        <v>0</v>
      </c>
      <c r="I319" s="74">
        <v>0</v>
      </c>
      <c r="J319" s="58"/>
    </row>
    <row r="320" spans="1:10" s="59" customFormat="1" ht="9.75" customHeight="1">
      <c r="A320" s="90">
        <v>2000</v>
      </c>
      <c r="B320" s="91"/>
      <c r="C320" s="74">
        <v>0</v>
      </c>
      <c r="D320" s="74">
        <v>0</v>
      </c>
      <c r="E320" s="74">
        <v>0</v>
      </c>
      <c r="F320" s="74">
        <v>0</v>
      </c>
      <c r="G320" s="74" t="s">
        <v>10</v>
      </c>
      <c r="H320" s="74">
        <v>0</v>
      </c>
      <c r="I320" s="74">
        <v>0</v>
      </c>
      <c r="J320" s="58"/>
    </row>
    <row r="321" spans="1:10" s="59" customFormat="1" ht="9.75" customHeight="1">
      <c r="A321" s="90">
        <v>2001</v>
      </c>
      <c r="B321" s="91"/>
      <c r="C321" s="74">
        <v>0</v>
      </c>
      <c r="D321" s="74">
        <v>0</v>
      </c>
      <c r="E321" s="74">
        <v>0</v>
      </c>
      <c r="F321" s="74">
        <v>0</v>
      </c>
      <c r="G321" s="74" t="s">
        <v>10</v>
      </c>
      <c r="H321" s="74">
        <v>0</v>
      </c>
      <c r="I321" s="74">
        <v>0</v>
      </c>
      <c r="J321" s="58"/>
    </row>
    <row r="322" spans="1:10" s="59" customFormat="1" ht="9.75" customHeight="1">
      <c r="A322" s="90">
        <v>2002</v>
      </c>
      <c r="B322" s="91"/>
      <c r="C322" s="74">
        <v>0</v>
      </c>
      <c r="D322" s="74">
        <v>0</v>
      </c>
      <c r="E322" s="74">
        <v>0</v>
      </c>
      <c r="F322" s="74">
        <v>0</v>
      </c>
      <c r="G322" s="74" t="s">
        <v>10</v>
      </c>
      <c r="H322" s="74">
        <v>0</v>
      </c>
      <c r="I322" s="74">
        <v>0</v>
      </c>
      <c r="J322" s="58"/>
    </row>
    <row r="323" spans="1:10" s="59" customFormat="1" ht="9.75" customHeight="1">
      <c r="A323" s="90">
        <v>2003</v>
      </c>
      <c r="B323" s="91"/>
      <c r="C323" s="76">
        <v>0</v>
      </c>
      <c r="D323" s="76">
        <v>0</v>
      </c>
      <c r="E323" s="76">
        <v>0</v>
      </c>
      <c r="F323" s="76">
        <v>0</v>
      </c>
      <c r="G323" s="76" t="s">
        <v>10</v>
      </c>
      <c r="H323" s="76">
        <v>0</v>
      </c>
      <c r="I323" s="76">
        <v>0</v>
      </c>
      <c r="J323" s="58"/>
    </row>
    <row r="324" spans="1:10" s="57" customFormat="1" ht="9.75" customHeight="1">
      <c r="A324" s="90">
        <v>2004</v>
      </c>
      <c r="B324" s="91"/>
      <c r="C324" s="76">
        <v>0</v>
      </c>
      <c r="D324" s="76">
        <v>0</v>
      </c>
      <c r="E324" s="76">
        <v>0</v>
      </c>
      <c r="F324" s="76">
        <v>0</v>
      </c>
      <c r="G324" s="76" t="s">
        <v>10</v>
      </c>
      <c r="H324" s="76">
        <v>0</v>
      </c>
      <c r="I324" s="76">
        <v>0</v>
      </c>
      <c r="J324" s="64"/>
    </row>
    <row r="325" spans="1:10" s="59" customFormat="1" ht="9.75" customHeight="1">
      <c r="A325" s="90">
        <v>2005</v>
      </c>
      <c r="B325" s="91"/>
      <c r="C325" s="76">
        <v>0</v>
      </c>
      <c r="D325" s="76">
        <v>0</v>
      </c>
      <c r="E325" s="76">
        <v>0</v>
      </c>
      <c r="F325" s="76">
        <v>0</v>
      </c>
      <c r="G325" s="76" t="s">
        <v>10</v>
      </c>
      <c r="H325" s="76">
        <v>0</v>
      </c>
      <c r="I325" s="76">
        <v>0</v>
      </c>
      <c r="J325" s="58"/>
    </row>
    <row r="326" spans="1:10" s="59" customFormat="1" ht="9.75" customHeight="1">
      <c r="A326" s="90">
        <v>2006</v>
      </c>
      <c r="B326" s="91"/>
      <c r="C326" s="76">
        <v>0</v>
      </c>
      <c r="D326" s="76">
        <v>0</v>
      </c>
      <c r="E326" s="76">
        <v>0</v>
      </c>
      <c r="F326" s="76">
        <v>0</v>
      </c>
      <c r="G326" s="76" t="s">
        <v>10</v>
      </c>
      <c r="H326" s="76">
        <v>0</v>
      </c>
      <c r="I326" s="76">
        <v>0</v>
      </c>
      <c r="J326" s="58"/>
    </row>
    <row r="327" spans="1:10" s="59" customFormat="1" ht="9.75" customHeight="1">
      <c r="A327" s="90">
        <v>2007</v>
      </c>
      <c r="B327" s="91"/>
      <c r="C327" s="76">
        <v>0</v>
      </c>
      <c r="D327" s="76">
        <v>0</v>
      </c>
      <c r="E327" s="76">
        <v>0</v>
      </c>
      <c r="F327" s="76">
        <v>0</v>
      </c>
      <c r="G327" s="76" t="s">
        <v>10</v>
      </c>
      <c r="H327" s="76">
        <v>0</v>
      </c>
      <c r="I327" s="76">
        <v>0</v>
      </c>
      <c r="J327" s="58"/>
    </row>
    <row r="328" spans="1:10" s="59" customFormat="1" ht="9.75" customHeight="1">
      <c r="A328" s="90">
        <v>2008</v>
      </c>
      <c r="B328" s="91"/>
      <c r="C328" s="76">
        <v>0</v>
      </c>
      <c r="D328" s="76">
        <v>0</v>
      </c>
      <c r="E328" s="76">
        <v>0</v>
      </c>
      <c r="F328" s="76">
        <v>0</v>
      </c>
      <c r="G328" s="76" t="s">
        <v>10</v>
      </c>
      <c r="H328" s="76">
        <v>0</v>
      </c>
      <c r="I328" s="76">
        <v>0</v>
      </c>
      <c r="J328" s="58"/>
    </row>
    <row r="329" spans="1:10" s="59" customFormat="1" ht="9.75" customHeight="1">
      <c r="A329" s="90">
        <v>2009</v>
      </c>
      <c r="B329" s="91"/>
      <c r="C329" s="78">
        <v>0</v>
      </c>
      <c r="D329" s="78">
        <v>0</v>
      </c>
      <c r="E329" s="78">
        <v>0</v>
      </c>
      <c r="F329" s="78">
        <v>0</v>
      </c>
      <c r="G329" s="78" t="s">
        <v>10</v>
      </c>
      <c r="H329" s="78">
        <v>0</v>
      </c>
      <c r="I329" s="78">
        <v>0</v>
      </c>
      <c r="J329" s="58"/>
    </row>
    <row r="330" spans="1:10" s="59" customFormat="1" ht="9.75" customHeight="1">
      <c r="A330" s="90">
        <v>2010</v>
      </c>
      <c r="B330" s="91"/>
      <c r="C330" s="76">
        <v>0</v>
      </c>
      <c r="D330" s="76">
        <v>0</v>
      </c>
      <c r="E330" s="76">
        <v>0</v>
      </c>
      <c r="F330" s="76">
        <v>0</v>
      </c>
      <c r="G330" s="76" t="s">
        <v>10</v>
      </c>
      <c r="H330" s="76">
        <v>0</v>
      </c>
      <c r="I330" s="76">
        <v>0</v>
      </c>
      <c r="J330" s="58"/>
    </row>
    <row r="331" spans="1:10" s="59" customFormat="1" ht="9.75" customHeight="1">
      <c r="A331" s="90">
        <v>2011</v>
      </c>
      <c r="B331" s="91"/>
      <c r="C331" s="76">
        <v>0</v>
      </c>
      <c r="D331" s="76">
        <v>0</v>
      </c>
      <c r="E331" s="76">
        <v>0</v>
      </c>
      <c r="F331" s="76">
        <v>0</v>
      </c>
      <c r="G331" s="76" t="s">
        <v>10</v>
      </c>
      <c r="H331" s="76">
        <v>0</v>
      </c>
      <c r="I331" s="76">
        <v>0</v>
      </c>
      <c r="J331" s="58"/>
    </row>
    <row r="332" spans="1:10" s="59" customFormat="1" ht="9.75" customHeight="1">
      <c r="A332" s="90">
        <v>2012</v>
      </c>
      <c r="B332" s="91"/>
      <c r="C332" s="76">
        <v>0</v>
      </c>
      <c r="D332" s="76">
        <v>0</v>
      </c>
      <c r="E332" s="76">
        <v>0</v>
      </c>
      <c r="F332" s="76">
        <v>0</v>
      </c>
      <c r="G332" s="76" t="s">
        <v>10</v>
      </c>
      <c r="H332" s="76">
        <v>0</v>
      </c>
      <c r="I332" s="76">
        <v>0</v>
      </c>
      <c r="J332" s="58"/>
    </row>
    <row r="333" spans="1:10" s="59" customFormat="1" ht="9.75" customHeight="1">
      <c r="A333" s="90">
        <v>2013</v>
      </c>
      <c r="B333" s="91"/>
      <c r="C333" s="76">
        <v>0</v>
      </c>
      <c r="D333" s="76">
        <v>0</v>
      </c>
      <c r="E333" s="76">
        <v>0</v>
      </c>
      <c r="F333" s="76">
        <v>0</v>
      </c>
      <c r="G333" s="76" t="s">
        <v>10</v>
      </c>
      <c r="H333" s="76">
        <v>0</v>
      </c>
      <c r="I333" s="76">
        <v>0</v>
      </c>
      <c r="J333" s="58"/>
    </row>
    <row r="334" spans="1:10" s="59" customFormat="1" ht="9.75" customHeight="1">
      <c r="A334" s="90">
        <v>2014</v>
      </c>
      <c r="B334" s="91"/>
      <c r="C334" s="76">
        <v>0</v>
      </c>
      <c r="D334" s="76">
        <v>0</v>
      </c>
      <c r="E334" s="76">
        <v>0</v>
      </c>
      <c r="F334" s="76">
        <v>0</v>
      </c>
      <c r="G334" s="76">
        <v>0</v>
      </c>
      <c r="H334" s="76">
        <v>0</v>
      </c>
      <c r="I334" s="76">
        <v>0</v>
      </c>
      <c r="J334" s="58"/>
    </row>
    <row r="335" spans="1:10" s="59" customFormat="1" ht="9.75" customHeight="1">
      <c r="A335" s="90">
        <v>2015</v>
      </c>
      <c r="B335" s="91"/>
      <c r="C335" s="76">
        <v>0</v>
      </c>
      <c r="D335" s="76">
        <v>0</v>
      </c>
      <c r="E335" s="76">
        <v>0</v>
      </c>
      <c r="F335" s="76">
        <v>0</v>
      </c>
      <c r="G335" s="76">
        <v>0</v>
      </c>
      <c r="H335" s="76">
        <v>0</v>
      </c>
      <c r="I335" s="76">
        <v>0</v>
      </c>
      <c r="J335" s="58"/>
    </row>
    <row r="336" spans="1:10" s="59" customFormat="1" ht="9.75" customHeight="1">
      <c r="A336" s="90">
        <v>2016</v>
      </c>
      <c r="B336" s="91"/>
      <c r="C336" s="74">
        <v>0</v>
      </c>
      <c r="D336" s="74">
        <v>0</v>
      </c>
      <c r="E336" s="74">
        <v>0</v>
      </c>
      <c r="F336" s="74">
        <v>0</v>
      </c>
      <c r="G336" s="74">
        <v>0</v>
      </c>
      <c r="H336" s="74">
        <v>0</v>
      </c>
      <c r="I336" s="74">
        <v>0</v>
      </c>
      <c r="J336" s="58"/>
    </row>
    <row r="337" spans="1:10" s="59" customFormat="1" ht="9.75" customHeight="1">
      <c r="A337" s="90">
        <v>2017</v>
      </c>
      <c r="B337" s="91"/>
      <c r="C337" s="74">
        <v>0</v>
      </c>
      <c r="D337" s="74">
        <v>0</v>
      </c>
      <c r="E337" s="74">
        <v>0</v>
      </c>
      <c r="F337" s="74">
        <v>0</v>
      </c>
      <c r="G337" s="74">
        <v>0</v>
      </c>
      <c r="H337" s="74">
        <v>0</v>
      </c>
      <c r="I337" s="74">
        <v>0</v>
      </c>
      <c r="J337" s="58"/>
    </row>
    <row r="338" spans="1:10" s="59" customFormat="1" ht="9.75" customHeight="1">
      <c r="A338" s="90">
        <v>2018</v>
      </c>
      <c r="B338" s="91"/>
      <c r="C338" s="74">
        <v>0</v>
      </c>
      <c r="D338" s="74">
        <v>0</v>
      </c>
      <c r="E338" s="74">
        <v>0</v>
      </c>
      <c r="F338" s="74">
        <v>0</v>
      </c>
      <c r="G338" s="74">
        <v>0</v>
      </c>
      <c r="H338" s="74">
        <v>0</v>
      </c>
      <c r="I338" s="74">
        <v>0</v>
      </c>
      <c r="J338" s="58"/>
    </row>
    <row r="339" spans="1:10" s="59" customFormat="1" ht="9.75" customHeight="1">
      <c r="A339" s="90">
        <v>2019</v>
      </c>
      <c r="B339" s="91"/>
      <c r="C339" s="76">
        <v>0</v>
      </c>
      <c r="D339" s="76">
        <v>0</v>
      </c>
      <c r="E339" s="76">
        <v>0</v>
      </c>
      <c r="F339" s="76">
        <v>0</v>
      </c>
      <c r="G339" s="76">
        <v>0</v>
      </c>
      <c r="H339" s="76">
        <v>0</v>
      </c>
      <c r="I339" s="76">
        <v>0</v>
      </c>
      <c r="J339" s="58"/>
    </row>
    <row r="340" spans="1:10" s="59" customFormat="1" ht="9.75" customHeight="1">
      <c r="A340" s="90">
        <v>2020</v>
      </c>
      <c r="B340" s="91"/>
      <c r="C340" s="43">
        <v>0</v>
      </c>
      <c r="D340" s="43">
        <v>0</v>
      </c>
      <c r="E340" s="43">
        <v>0</v>
      </c>
      <c r="F340" s="43">
        <v>0</v>
      </c>
      <c r="G340" s="43">
        <v>0</v>
      </c>
      <c r="H340" s="43">
        <v>0</v>
      </c>
      <c r="I340" s="43">
        <v>0</v>
      </c>
      <c r="J340" s="58"/>
    </row>
    <row r="341" spans="1:10" s="59" customFormat="1" ht="9.75" customHeight="1">
      <c r="A341" s="90">
        <v>2021</v>
      </c>
      <c r="B341" s="91"/>
      <c r="C341" s="74">
        <v>0</v>
      </c>
      <c r="D341" s="74">
        <v>0</v>
      </c>
      <c r="E341" s="74">
        <v>0</v>
      </c>
      <c r="F341" s="74">
        <v>0</v>
      </c>
      <c r="G341" s="74">
        <v>0</v>
      </c>
      <c r="H341" s="74">
        <v>0</v>
      </c>
      <c r="I341" s="74">
        <v>0</v>
      </c>
      <c r="J341" s="58"/>
    </row>
    <row r="342" spans="1:10" s="59" customFormat="1" ht="9.75" customHeight="1">
      <c r="A342" s="103">
        <v>2022</v>
      </c>
      <c r="B342" s="104"/>
      <c r="C342" s="74">
        <v>0</v>
      </c>
      <c r="D342" s="74">
        <v>0</v>
      </c>
      <c r="E342" s="74">
        <v>0</v>
      </c>
      <c r="F342" s="74">
        <v>0</v>
      </c>
      <c r="G342" s="74">
        <v>0</v>
      </c>
      <c r="H342" s="74">
        <v>0</v>
      </c>
      <c r="I342" s="74">
        <v>0</v>
      </c>
      <c r="J342" s="58"/>
    </row>
    <row r="343" spans="1:10" s="59" customFormat="1" ht="9.75" customHeight="1">
      <c r="A343" s="103">
        <v>2023</v>
      </c>
      <c r="B343" s="104"/>
      <c r="C343" s="74">
        <v>0</v>
      </c>
      <c r="D343" s="74">
        <v>0</v>
      </c>
      <c r="E343" s="74">
        <v>0</v>
      </c>
      <c r="F343" s="74">
        <v>0</v>
      </c>
      <c r="G343" s="74">
        <v>0</v>
      </c>
      <c r="H343" s="74">
        <v>0</v>
      </c>
      <c r="I343" s="74">
        <v>0</v>
      </c>
      <c r="J343" s="58"/>
    </row>
    <row r="344" spans="1:10" s="59" customFormat="1" ht="9.75" customHeight="1">
      <c r="A344" s="103">
        <v>2024</v>
      </c>
      <c r="B344" s="104"/>
      <c r="C344" s="74">
        <v>0</v>
      </c>
      <c r="D344" s="74">
        <v>0</v>
      </c>
      <c r="E344" s="74">
        <v>0</v>
      </c>
      <c r="F344" s="74">
        <v>0</v>
      </c>
      <c r="G344" s="74">
        <v>0</v>
      </c>
      <c r="H344" s="74">
        <v>0</v>
      </c>
      <c r="I344" s="74">
        <v>0</v>
      </c>
      <c r="J344" s="58"/>
    </row>
    <row r="345" spans="1:10" s="59" customFormat="1" ht="9.75" customHeight="1">
      <c r="A345" s="88"/>
      <c r="B345" s="105"/>
      <c r="C345" s="105"/>
      <c r="D345" s="105"/>
      <c r="E345" s="105"/>
      <c r="F345" s="105"/>
      <c r="G345" s="105"/>
      <c r="H345" s="105"/>
      <c r="I345" s="105"/>
      <c r="J345" s="58"/>
    </row>
    <row r="346" spans="1:10" s="22" customFormat="1" ht="10.5" customHeight="1">
      <c r="A346" s="124" t="s">
        <v>102</v>
      </c>
      <c r="B346" s="125"/>
      <c r="C346" s="125"/>
      <c r="D346" s="125"/>
      <c r="E346" s="125"/>
      <c r="F346" s="125"/>
      <c r="G346" s="125"/>
      <c r="H346" s="125"/>
      <c r="I346" s="125"/>
      <c r="J346" s="37"/>
    </row>
    <row r="347" spans="1:10" s="68" customFormat="1" ht="11.25" customHeight="1">
      <c r="A347" s="108" t="s">
        <v>91</v>
      </c>
      <c r="B347" s="108"/>
      <c r="C347" s="109"/>
      <c r="D347" s="109"/>
      <c r="E347" s="109"/>
      <c r="F347" s="109"/>
      <c r="G347" s="109"/>
      <c r="H347" s="109"/>
      <c r="I347" s="109"/>
      <c r="J347" s="67"/>
    </row>
    <row r="348" spans="1:10" s="68" customFormat="1" ht="11.25" customHeight="1">
      <c r="A348" s="112" t="s">
        <v>92</v>
      </c>
      <c r="B348" s="112"/>
      <c r="C348" s="123"/>
      <c r="D348" s="123"/>
      <c r="E348" s="123"/>
      <c r="F348" s="123"/>
      <c r="G348" s="123"/>
      <c r="H348" s="123"/>
      <c r="I348" s="123"/>
      <c r="J348" s="67"/>
    </row>
    <row r="349" spans="1:10" s="68" customFormat="1" ht="11.25" customHeight="1">
      <c r="A349" s="108" t="s">
        <v>93</v>
      </c>
      <c r="B349" s="108"/>
      <c r="C349" s="109"/>
      <c r="D349" s="109"/>
      <c r="E349" s="109"/>
      <c r="F349" s="109"/>
      <c r="G349" s="109"/>
      <c r="H349" s="109"/>
      <c r="I349" s="109"/>
      <c r="J349" s="67"/>
    </row>
    <row r="350" spans="1:10" s="68" customFormat="1" ht="11.25" customHeight="1">
      <c r="A350" s="114" t="s">
        <v>94</v>
      </c>
      <c r="B350" s="114"/>
      <c r="C350" s="123"/>
      <c r="D350" s="123"/>
      <c r="E350" s="123"/>
      <c r="F350" s="123"/>
      <c r="G350" s="123"/>
      <c r="H350" s="123"/>
      <c r="I350" s="123"/>
      <c r="J350" s="67"/>
    </row>
    <row r="351" spans="1:10" s="68" customFormat="1" ht="11.25" customHeight="1">
      <c r="A351" s="108" t="s">
        <v>98</v>
      </c>
      <c r="B351" s="108"/>
      <c r="C351" s="109"/>
      <c r="D351" s="109"/>
      <c r="E351" s="109"/>
      <c r="F351" s="109"/>
      <c r="G351" s="109"/>
      <c r="H351" s="109"/>
      <c r="I351" s="109"/>
      <c r="J351" s="67"/>
    </row>
    <row r="352" spans="1:10" s="68" customFormat="1" ht="11.25" customHeight="1">
      <c r="A352" s="114" t="s">
        <v>95</v>
      </c>
      <c r="B352" s="114"/>
      <c r="C352" s="123"/>
      <c r="D352" s="123"/>
      <c r="E352" s="123"/>
      <c r="F352" s="123"/>
      <c r="G352" s="123"/>
      <c r="H352" s="123"/>
      <c r="I352" s="123"/>
      <c r="J352" s="67"/>
    </row>
    <row r="353" spans="1:9" s="69" customFormat="1" ht="11.25" customHeight="1">
      <c r="A353" s="108" t="s">
        <v>99</v>
      </c>
      <c r="B353" s="108"/>
      <c r="C353" s="109"/>
      <c r="D353" s="109"/>
      <c r="E353" s="109"/>
      <c r="F353" s="109"/>
      <c r="G353" s="109"/>
      <c r="H353" s="109"/>
      <c r="I353" s="109"/>
    </row>
    <row r="354" spans="1:9" s="69" customFormat="1" ht="11.25" customHeight="1">
      <c r="A354" s="112" t="s">
        <v>96</v>
      </c>
      <c r="B354" s="112"/>
      <c r="C354" s="123"/>
      <c r="D354" s="123"/>
      <c r="E354" s="123"/>
      <c r="F354" s="123"/>
      <c r="G354" s="123"/>
      <c r="H354" s="123"/>
      <c r="I354" s="123"/>
    </row>
    <row r="355" spans="1:9" s="18" customFormat="1" ht="5.25" customHeight="1">
      <c r="A355" s="122"/>
      <c r="B355" s="122"/>
      <c r="C355" s="122"/>
      <c r="D355" s="122"/>
      <c r="E355" s="122"/>
      <c r="F355" s="122"/>
      <c r="G355" s="122"/>
      <c r="H355" s="122"/>
      <c r="I355" s="122"/>
    </row>
    <row r="356" spans="1:10" s="7" customFormat="1" ht="11.25" customHeight="1">
      <c r="A356" s="121" t="s">
        <v>3</v>
      </c>
      <c r="B356" s="121"/>
      <c r="C356" s="121"/>
      <c r="D356" s="121"/>
      <c r="E356" s="121"/>
      <c r="F356" s="121"/>
      <c r="G356" s="121"/>
      <c r="H356" s="121"/>
      <c r="I356" s="121"/>
      <c r="J356" s="38"/>
    </row>
    <row r="357" spans="1:10" s="5" customFormat="1" ht="5.25" customHeight="1">
      <c r="A357" s="121"/>
      <c r="B357" s="121"/>
      <c r="C357" s="121"/>
      <c r="D357" s="121"/>
      <c r="E357" s="121"/>
      <c r="F357" s="121"/>
      <c r="G357" s="121"/>
      <c r="H357" s="121"/>
      <c r="I357" s="121"/>
      <c r="J357" s="18"/>
    </row>
    <row r="358" spans="1:10" s="30" customFormat="1" ht="11.25">
      <c r="A358" s="112" t="s">
        <v>111</v>
      </c>
      <c r="B358" s="112"/>
      <c r="C358" s="112"/>
      <c r="D358" s="112"/>
      <c r="E358" s="112"/>
      <c r="F358" s="112"/>
      <c r="G358" s="112"/>
      <c r="H358" s="112"/>
      <c r="I358" s="112"/>
      <c r="J358" s="39"/>
    </row>
    <row r="359" spans="1:10" s="8" customFormat="1" ht="11.25">
      <c r="A359" s="121" t="s">
        <v>4</v>
      </c>
      <c r="B359" s="121"/>
      <c r="C359" s="121"/>
      <c r="D359" s="121"/>
      <c r="E359" s="121"/>
      <c r="F359" s="121"/>
      <c r="G359" s="121"/>
      <c r="H359" s="121"/>
      <c r="I359" s="121"/>
      <c r="J359" s="40"/>
    </row>
    <row r="360" spans="1:9" ht="15">
      <c r="A360" s="6"/>
      <c r="B360" s="6"/>
      <c r="C360" s="9"/>
      <c r="D360" s="9"/>
      <c r="E360" s="47"/>
      <c r="F360" s="9"/>
      <c r="G360" s="9"/>
      <c r="H360" s="9"/>
      <c r="I360" s="9"/>
    </row>
  </sheetData>
  <sheetProtection/>
  <mergeCells count="347">
    <mergeCell ref="A55:B55"/>
    <mergeCell ref="A343:B343"/>
    <mergeCell ref="A297:B297"/>
    <mergeCell ref="A247:B247"/>
    <mergeCell ref="A197:B197"/>
    <mergeCell ref="A147:B147"/>
    <mergeCell ref="A101:B101"/>
    <mergeCell ref="A59:B59"/>
    <mergeCell ref="A60:B60"/>
    <mergeCell ref="A61:B61"/>
    <mergeCell ref="A345:I345"/>
    <mergeCell ref="A348:I348"/>
    <mergeCell ref="A350:I350"/>
    <mergeCell ref="A352:I352"/>
    <mergeCell ref="A1:I1"/>
    <mergeCell ref="A2:I2"/>
    <mergeCell ref="A3:I3"/>
    <mergeCell ref="A4:I4"/>
    <mergeCell ref="A346:I346"/>
    <mergeCell ref="A347:I347"/>
    <mergeCell ref="A349:I349"/>
    <mergeCell ref="A359:I359"/>
    <mergeCell ref="A356:I356"/>
    <mergeCell ref="A357:I357"/>
    <mergeCell ref="A353:I353"/>
    <mergeCell ref="A358:I358"/>
    <mergeCell ref="A355:I355"/>
    <mergeCell ref="A354:I354"/>
    <mergeCell ref="A351:I351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7:I57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5:B105"/>
    <mergeCell ref="A106:B106"/>
    <mergeCell ref="A107:B107"/>
    <mergeCell ref="A103:I103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55:B155"/>
    <mergeCell ref="A156:B156"/>
    <mergeCell ref="A157:B157"/>
    <mergeCell ref="A150:I150"/>
    <mergeCell ref="A151:I151"/>
    <mergeCell ref="A149:I149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205:B205"/>
    <mergeCell ref="A206:B206"/>
    <mergeCell ref="A207:B207"/>
    <mergeCell ref="A201:I201"/>
    <mergeCell ref="A199:I199"/>
    <mergeCell ref="A189:B189"/>
    <mergeCell ref="A190:B190"/>
    <mergeCell ref="A191:B191"/>
    <mergeCell ref="A192:B192"/>
    <mergeCell ref="A193:B193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55:B255"/>
    <mergeCell ref="A256:B256"/>
    <mergeCell ref="A257:B257"/>
    <mergeCell ref="A250:I250"/>
    <mergeCell ref="A251:I251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95:B295"/>
    <mergeCell ref="A276:B276"/>
    <mergeCell ref="A277:B277"/>
    <mergeCell ref="A278:B278"/>
    <mergeCell ref="A279:B279"/>
    <mergeCell ref="A280:B280"/>
    <mergeCell ref="A281:B281"/>
    <mergeCell ref="A292:B292"/>
    <mergeCell ref="A282:B282"/>
    <mergeCell ref="A283:B283"/>
    <mergeCell ref="A284:B284"/>
    <mergeCell ref="A293:B293"/>
    <mergeCell ref="A294:B294"/>
    <mergeCell ref="A286:B286"/>
    <mergeCell ref="A287:B287"/>
    <mergeCell ref="A288:B288"/>
    <mergeCell ref="A289:B289"/>
    <mergeCell ref="A290:B290"/>
    <mergeCell ref="A291:B291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30:B330"/>
    <mergeCell ref="A319:B319"/>
    <mergeCell ref="A320:B320"/>
    <mergeCell ref="A321:B321"/>
    <mergeCell ref="A322:B322"/>
    <mergeCell ref="A323:B323"/>
    <mergeCell ref="A324:B324"/>
    <mergeCell ref="A338:B338"/>
    <mergeCell ref="A339:B339"/>
    <mergeCell ref="A340:B340"/>
    <mergeCell ref="A341:B341"/>
    <mergeCell ref="A342:B342"/>
    <mergeCell ref="A331:B331"/>
    <mergeCell ref="A332:B332"/>
    <mergeCell ref="A333:B333"/>
    <mergeCell ref="A334:B334"/>
    <mergeCell ref="A335:B335"/>
    <mergeCell ref="A337:B337"/>
    <mergeCell ref="A336:B336"/>
    <mergeCell ref="A325:B325"/>
    <mergeCell ref="A326:B326"/>
    <mergeCell ref="A327:B327"/>
    <mergeCell ref="A104:I104"/>
    <mergeCell ref="A299:I299"/>
    <mergeCell ref="A249:I249"/>
    <mergeCell ref="A328:B328"/>
    <mergeCell ref="A329:B329"/>
    <mergeCell ref="A5:B5"/>
    <mergeCell ref="A6:B6"/>
    <mergeCell ref="A7:I7"/>
    <mergeCell ref="A8:I8"/>
    <mergeCell ref="A200:I200"/>
    <mergeCell ref="A9:I9"/>
    <mergeCell ref="A58:I58"/>
    <mergeCell ref="A195:B195"/>
    <mergeCell ref="A196:B196"/>
    <mergeCell ref="A194:B194"/>
    <mergeCell ref="A344:B344"/>
    <mergeCell ref="A56:B56"/>
    <mergeCell ref="A102:B102"/>
    <mergeCell ref="A148:B148"/>
    <mergeCell ref="A198:B198"/>
    <mergeCell ref="A248:B248"/>
    <mergeCell ref="A298:B298"/>
    <mergeCell ref="A300:I300"/>
    <mergeCell ref="A296:B296"/>
    <mergeCell ref="A285:B28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0"/>
  <sheetViews>
    <sheetView zoomScalePageLayoutView="0" workbookViewId="0" topLeftCell="A1">
      <pane ySplit="6" topLeftCell="A7" activePane="bottomLeft" state="frozen"/>
      <selection pane="topLeft" activeCell="A1" sqref="A1:I1"/>
      <selection pane="bottomLeft" activeCell="A1" sqref="A1:I1"/>
    </sheetView>
  </sheetViews>
  <sheetFormatPr defaultColWidth="9.140625" defaultRowHeight="15"/>
  <cols>
    <col min="1" max="1" width="1.7109375" style="11" customWidth="1"/>
    <col min="2" max="2" width="20.421875" style="11" customWidth="1"/>
    <col min="3" max="9" width="12.57421875" style="12" customWidth="1"/>
    <col min="10" max="10" width="8.8515625" style="34" customWidth="1"/>
  </cols>
  <sheetData>
    <row r="1" spans="1:10" s="1" customFormat="1" ht="15" customHeight="1">
      <c r="A1" s="115"/>
      <c r="B1" s="115"/>
      <c r="C1" s="115"/>
      <c r="D1" s="115"/>
      <c r="E1" s="115"/>
      <c r="F1" s="115"/>
      <c r="G1" s="115"/>
      <c r="H1" s="115"/>
      <c r="I1" s="115"/>
      <c r="J1" s="33"/>
    </row>
    <row r="2" spans="1:10" s="54" customFormat="1" ht="35.25" customHeight="1">
      <c r="A2" s="116" t="s">
        <v>50</v>
      </c>
      <c r="B2" s="116"/>
      <c r="C2" s="116"/>
      <c r="D2" s="116"/>
      <c r="E2" s="116"/>
      <c r="F2" s="116"/>
      <c r="G2" s="116"/>
      <c r="H2" s="116"/>
      <c r="I2" s="116"/>
      <c r="J2" s="53"/>
    </row>
    <row r="3" spans="1:10" s="2" customFormat="1" ht="15" customHeight="1">
      <c r="A3" s="117"/>
      <c r="B3" s="117"/>
      <c r="C3" s="117"/>
      <c r="D3" s="117"/>
      <c r="E3" s="117"/>
      <c r="F3" s="117"/>
      <c r="G3" s="117"/>
      <c r="H3" s="117"/>
      <c r="I3" s="117"/>
      <c r="J3" s="35"/>
    </row>
    <row r="4" spans="1:10" s="1" customFormat="1" ht="15" customHeight="1">
      <c r="A4" s="118"/>
      <c r="B4" s="118"/>
      <c r="C4" s="118"/>
      <c r="D4" s="118"/>
      <c r="E4" s="118"/>
      <c r="F4" s="118"/>
      <c r="G4" s="118"/>
      <c r="H4" s="118"/>
      <c r="I4" s="118"/>
      <c r="J4" s="33"/>
    </row>
    <row r="5" spans="1:10" s="3" customFormat="1" ht="27" customHeight="1">
      <c r="A5" s="92"/>
      <c r="B5" s="93"/>
      <c r="C5" s="19" t="s">
        <v>0</v>
      </c>
      <c r="D5" s="23" t="s">
        <v>1</v>
      </c>
      <c r="E5" s="19" t="s">
        <v>2</v>
      </c>
      <c r="F5" s="19" t="s">
        <v>5</v>
      </c>
      <c r="G5" s="19" t="s">
        <v>6</v>
      </c>
      <c r="H5" s="24" t="s">
        <v>7</v>
      </c>
      <c r="I5" s="31" t="s">
        <v>8</v>
      </c>
      <c r="J5" s="36"/>
    </row>
    <row r="6" spans="1:10" s="3" customFormat="1" ht="13.5" customHeight="1">
      <c r="A6" s="94"/>
      <c r="B6" s="95"/>
      <c r="C6" s="25"/>
      <c r="D6" s="25"/>
      <c r="E6" s="25"/>
      <c r="F6" s="26"/>
      <c r="G6" s="27"/>
      <c r="H6" s="28"/>
      <c r="I6" s="32"/>
      <c r="J6" s="36"/>
    </row>
    <row r="7" spans="1:10" s="3" customFormat="1" ht="13.5" customHeight="1">
      <c r="A7" s="96"/>
      <c r="B7" s="97"/>
      <c r="C7" s="97"/>
      <c r="D7" s="97"/>
      <c r="E7" s="97"/>
      <c r="F7" s="97"/>
      <c r="G7" s="97"/>
      <c r="H7" s="97"/>
      <c r="I7" s="97"/>
      <c r="J7" s="36"/>
    </row>
    <row r="8" spans="1:9" s="21" customFormat="1" ht="12" customHeight="1">
      <c r="A8" s="98" t="s">
        <v>97</v>
      </c>
      <c r="B8" s="99"/>
      <c r="C8" s="99"/>
      <c r="D8" s="99"/>
      <c r="E8" s="99"/>
      <c r="F8" s="99"/>
      <c r="G8" s="99"/>
      <c r="H8" s="99"/>
      <c r="I8" s="99"/>
    </row>
    <row r="9" spans="1:11" s="57" customFormat="1" ht="9.75" customHeight="1">
      <c r="A9" s="102" t="s">
        <v>25</v>
      </c>
      <c r="B9" s="99"/>
      <c r="C9" s="99"/>
      <c r="D9" s="99"/>
      <c r="E9" s="99"/>
      <c r="F9" s="99"/>
      <c r="G9" s="99"/>
      <c r="H9" s="99"/>
      <c r="I9" s="99"/>
      <c r="J9" s="55"/>
      <c r="K9" s="56"/>
    </row>
    <row r="10" spans="1:11" s="57" customFormat="1" ht="9.75" customHeight="1">
      <c r="A10" s="71"/>
      <c r="B10" s="70" t="s">
        <v>22</v>
      </c>
      <c r="C10" s="72">
        <v>3.8</v>
      </c>
      <c r="D10" s="72">
        <v>4.1</v>
      </c>
      <c r="E10" s="72">
        <v>-0.4</v>
      </c>
      <c r="F10" s="72">
        <v>2.8</v>
      </c>
      <c r="G10" s="74" t="s">
        <v>9</v>
      </c>
      <c r="H10" s="72">
        <v>2.1</v>
      </c>
      <c r="I10" s="72">
        <v>1.8</v>
      </c>
      <c r="J10" s="55"/>
      <c r="K10" s="56"/>
    </row>
    <row r="11" spans="1:11" s="57" customFormat="1" ht="9.75" customHeight="1">
      <c r="A11" s="71"/>
      <c r="B11" s="70" t="s">
        <v>23</v>
      </c>
      <c r="C11" s="72">
        <v>4.403333333333333</v>
      </c>
      <c r="D11" s="72">
        <v>4.693333333333334</v>
      </c>
      <c r="E11" s="72">
        <v>-0.18666666666666654</v>
      </c>
      <c r="F11" s="72">
        <v>3.1199999999999997</v>
      </c>
      <c r="G11" s="72" t="s">
        <v>9</v>
      </c>
      <c r="H11" s="72">
        <v>2.6000000000000005</v>
      </c>
      <c r="I11" s="72">
        <v>2.4100000000000006</v>
      </c>
      <c r="J11" s="55"/>
      <c r="K11" s="56"/>
    </row>
    <row r="12" spans="1:11" s="57" customFormat="1" ht="9.75" customHeight="1">
      <c r="A12" s="71"/>
      <c r="B12" s="70" t="s">
        <v>24</v>
      </c>
      <c r="C12" s="72">
        <v>5</v>
      </c>
      <c r="D12" s="72">
        <v>5.2</v>
      </c>
      <c r="E12" s="72">
        <v>0.2</v>
      </c>
      <c r="F12" s="72">
        <v>3.6</v>
      </c>
      <c r="G12" s="72" t="s">
        <v>9</v>
      </c>
      <c r="H12" s="72">
        <v>3.1</v>
      </c>
      <c r="I12" s="72">
        <v>3</v>
      </c>
      <c r="J12" s="55"/>
      <c r="K12" s="56"/>
    </row>
    <row r="13" spans="1:10" s="59" customFormat="1" ht="9.75" customHeight="1">
      <c r="A13" s="90">
        <v>1981</v>
      </c>
      <c r="B13" s="91"/>
      <c r="C13" s="74">
        <v>3</v>
      </c>
      <c r="D13" s="74">
        <v>3.8</v>
      </c>
      <c r="E13" s="74">
        <v>-1.7</v>
      </c>
      <c r="F13" s="74">
        <v>2</v>
      </c>
      <c r="G13" s="72" t="s">
        <v>9</v>
      </c>
      <c r="H13" s="72" t="s">
        <v>9</v>
      </c>
      <c r="I13" s="74">
        <v>1.3</v>
      </c>
      <c r="J13" s="58"/>
    </row>
    <row r="14" spans="1:10" s="59" customFormat="1" ht="9.75" customHeight="1">
      <c r="A14" s="90">
        <v>1982</v>
      </c>
      <c r="B14" s="91"/>
      <c r="C14" s="74">
        <v>3</v>
      </c>
      <c r="D14" s="74">
        <v>3.3</v>
      </c>
      <c r="E14" s="74">
        <v>-1.2</v>
      </c>
      <c r="F14" s="74">
        <v>2.2</v>
      </c>
      <c r="G14" s="72" t="s">
        <v>9</v>
      </c>
      <c r="H14" s="74">
        <v>1.4</v>
      </c>
      <c r="I14" s="74">
        <v>0.9</v>
      </c>
      <c r="J14" s="58"/>
    </row>
    <row r="15" spans="1:10" s="59" customFormat="1" ht="9.75" customHeight="1">
      <c r="A15" s="90">
        <v>1983</v>
      </c>
      <c r="B15" s="91"/>
      <c r="C15" s="74">
        <v>2</v>
      </c>
      <c r="D15" s="74">
        <v>1.8</v>
      </c>
      <c r="E15" s="74">
        <v>-2.7</v>
      </c>
      <c r="F15" s="74">
        <v>0.8</v>
      </c>
      <c r="G15" s="72" t="s">
        <v>9</v>
      </c>
      <c r="H15" s="74">
        <v>0</v>
      </c>
      <c r="I15" s="74">
        <v>-0.6</v>
      </c>
      <c r="J15" s="58"/>
    </row>
    <row r="16" spans="1:10" s="59" customFormat="1" ht="9.75" customHeight="1">
      <c r="A16" s="90">
        <v>1984</v>
      </c>
      <c r="B16" s="91"/>
      <c r="C16" s="72">
        <v>2.8</v>
      </c>
      <c r="D16" s="72">
        <v>3</v>
      </c>
      <c r="E16" s="72">
        <v>-2.1</v>
      </c>
      <c r="F16" s="72">
        <v>1.9</v>
      </c>
      <c r="G16" s="72" t="s">
        <v>9</v>
      </c>
      <c r="H16" s="72">
        <v>1.3</v>
      </c>
      <c r="I16" s="72">
        <v>-0.4</v>
      </c>
      <c r="J16" s="58"/>
    </row>
    <row r="17" spans="1:10" s="59" customFormat="1" ht="9.75" customHeight="1">
      <c r="A17" s="90">
        <v>1985</v>
      </c>
      <c r="B17" s="91"/>
      <c r="C17" s="74">
        <v>2.7</v>
      </c>
      <c r="D17" s="74">
        <v>3.6</v>
      </c>
      <c r="E17" s="74">
        <v>0.5</v>
      </c>
      <c r="F17" s="74">
        <v>1.4</v>
      </c>
      <c r="G17" s="72" t="s">
        <v>9</v>
      </c>
      <c r="H17" s="74">
        <v>0.3</v>
      </c>
      <c r="I17" s="74">
        <v>2.1</v>
      </c>
      <c r="J17" s="60"/>
    </row>
    <row r="18" spans="1:10" s="59" customFormat="1" ht="9.75" customHeight="1">
      <c r="A18" s="90">
        <v>1986</v>
      </c>
      <c r="B18" s="91"/>
      <c r="C18" s="74">
        <v>1</v>
      </c>
      <c r="D18" s="74">
        <v>1</v>
      </c>
      <c r="E18" s="74">
        <v>-3.7</v>
      </c>
      <c r="F18" s="74">
        <v>0.2</v>
      </c>
      <c r="G18" s="72" t="s">
        <v>9</v>
      </c>
      <c r="H18" s="74">
        <v>-0.3</v>
      </c>
      <c r="I18" s="74">
        <v>-2.4</v>
      </c>
      <c r="J18" s="58"/>
    </row>
    <row r="19" spans="1:10" s="59" customFormat="1" ht="9.75" customHeight="1">
      <c r="A19" s="90">
        <v>1987</v>
      </c>
      <c r="B19" s="91"/>
      <c r="C19" s="74">
        <v>3.3</v>
      </c>
      <c r="D19" s="74">
        <v>3.7</v>
      </c>
      <c r="E19" s="74">
        <v>0</v>
      </c>
      <c r="F19" s="74">
        <v>2.5</v>
      </c>
      <c r="G19" s="72" t="s">
        <v>9</v>
      </c>
      <c r="H19" s="74">
        <v>1.4</v>
      </c>
      <c r="I19" s="74">
        <v>1.8</v>
      </c>
      <c r="J19" s="61"/>
    </row>
    <row r="20" spans="1:10" s="59" customFormat="1" ht="9.75" customHeight="1">
      <c r="A20" s="90">
        <v>1988</v>
      </c>
      <c r="B20" s="91"/>
      <c r="C20" s="72">
        <v>4.6</v>
      </c>
      <c r="D20" s="72">
        <v>4.9</v>
      </c>
      <c r="E20" s="72">
        <v>-0.7</v>
      </c>
      <c r="F20" s="72">
        <v>3.9</v>
      </c>
      <c r="G20" s="72" t="s">
        <v>9</v>
      </c>
      <c r="H20" s="72">
        <v>3.4</v>
      </c>
      <c r="I20" s="72">
        <v>2.3</v>
      </c>
      <c r="J20" s="58"/>
    </row>
    <row r="21" spans="1:10" s="59" customFormat="1" ht="9.75" customHeight="1">
      <c r="A21" s="90">
        <v>1989</v>
      </c>
      <c r="B21" s="91"/>
      <c r="C21" s="74">
        <v>5.7</v>
      </c>
      <c r="D21" s="74">
        <v>6.3</v>
      </c>
      <c r="E21" s="74">
        <v>2.3</v>
      </c>
      <c r="F21" s="74">
        <v>3.9</v>
      </c>
      <c r="G21" s="72" t="s">
        <v>9</v>
      </c>
      <c r="H21" s="74">
        <v>3.6</v>
      </c>
      <c r="I21" s="74">
        <v>4.7</v>
      </c>
      <c r="J21" s="58"/>
    </row>
    <row r="22" spans="1:10" s="59" customFormat="1" ht="9.75" customHeight="1">
      <c r="A22" s="90">
        <v>1990</v>
      </c>
      <c r="B22" s="91"/>
      <c r="C22" s="74">
        <v>7</v>
      </c>
      <c r="D22" s="74">
        <v>7.6</v>
      </c>
      <c r="E22" s="74">
        <v>1.9</v>
      </c>
      <c r="F22" s="74">
        <v>5.7</v>
      </c>
      <c r="G22" s="72" t="s">
        <v>9</v>
      </c>
      <c r="H22" s="74">
        <v>5.5</v>
      </c>
      <c r="I22" s="74">
        <v>5.2</v>
      </c>
      <c r="J22" s="62"/>
    </row>
    <row r="23" spans="1:10" s="59" customFormat="1" ht="9.75" customHeight="1">
      <c r="A23" s="90">
        <v>1991</v>
      </c>
      <c r="B23" s="91"/>
      <c r="C23" s="74">
        <v>2.4</v>
      </c>
      <c r="D23" s="74">
        <v>2.8</v>
      </c>
      <c r="E23" s="74">
        <v>-3</v>
      </c>
      <c r="F23" s="74">
        <v>1.5</v>
      </c>
      <c r="G23" s="72" t="s">
        <v>9</v>
      </c>
      <c r="H23" s="74">
        <v>0.3</v>
      </c>
      <c r="I23" s="74">
        <v>0.6</v>
      </c>
      <c r="J23" s="58"/>
    </row>
    <row r="24" spans="1:10" s="59" customFormat="1" ht="9.75" customHeight="1">
      <c r="A24" s="90">
        <v>1992</v>
      </c>
      <c r="B24" s="91"/>
      <c r="C24" s="72">
        <v>5.7</v>
      </c>
      <c r="D24" s="72">
        <v>6.3</v>
      </c>
      <c r="E24" s="72">
        <v>1.2</v>
      </c>
      <c r="F24" s="72">
        <v>3.8</v>
      </c>
      <c r="G24" s="72" t="s">
        <v>9</v>
      </c>
      <c r="H24" s="72">
        <v>3.8</v>
      </c>
      <c r="I24" s="72">
        <v>4.4</v>
      </c>
      <c r="J24" s="58"/>
    </row>
    <row r="25" spans="1:10" s="59" customFormat="1" ht="9.75" customHeight="1">
      <c r="A25" s="90">
        <v>1993</v>
      </c>
      <c r="B25" s="91"/>
      <c r="C25" s="74">
        <v>4.3</v>
      </c>
      <c r="D25" s="74">
        <v>5.2</v>
      </c>
      <c r="E25" s="74">
        <v>0.3</v>
      </c>
      <c r="F25" s="74">
        <v>2.6</v>
      </c>
      <c r="G25" s="72" t="s">
        <v>9</v>
      </c>
      <c r="H25" s="74">
        <v>1.8</v>
      </c>
      <c r="I25" s="74">
        <v>3.4</v>
      </c>
      <c r="J25" s="58"/>
    </row>
    <row r="26" spans="1:10" s="59" customFormat="1" ht="9.75" customHeight="1">
      <c r="A26" s="90">
        <v>1994</v>
      </c>
      <c r="B26" s="91"/>
      <c r="C26" s="74">
        <v>3.8</v>
      </c>
      <c r="D26" s="74">
        <v>3.6</v>
      </c>
      <c r="E26" s="74">
        <v>-1.1</v>
      </c>
      <c r="F26" s="74">
        <v>2.8</v>
      </c>
      <c r="G26" s="72" t="s">
        <v>9</v>
      </c>
      <c r="H26" s="74">
        <v>1.9</v>
      </c>
      <c r="I26" s="74">
        <v>1.6</v>
      </c>
      <c r="J26" s="58"/>
    </row>
    <row r="27" spans="1:10" s="59" customFormat="1" ht="9.75" customHeight="1">
      <c r="A27" s="90">
        <v>1995</v>
      </c>
      <c r="B27" s="91"/>
      <c r="C27" s="74">
        <v>6.2</v>
      </c>
      <c r="D27" s="74">
        <v>6.6</v>
      </c>
      <c r="E27" s="74">
        <v>1.7</v>
      </c>
      <c r="F27" s="74">
        <v>4.9</v>
      </c>
      <c r="G27" s="72" t="s">
        <v>9</v>
      </c>
      <c r="H27" s="74">
        <v>4.6</v>
      </c>
      <c r="I27" s="74">
        <v>4.5</v>
      </c>
      <c r="J27" s="58"/>
    </row>
    <row r="28" spans="1:12" s="59" customFormat="1" ht="9.75" customHeight="1">
      <c r="A28" s="90">
        <v>1996</v>
      </c>
      <c r="B28" s="91"/>
      <c r="C28" s="72">
        <v>3.6</v>
      </c>
      <c r="D28" s="72">
        <v>3.1</v>
      </c>
      <c r="E28" s="72">
        <v>-2.1</v>
      </c>
      <c r="F28" s="72">
        <v>2.2</v>
      </c>
      <c r="G28" s="72" t="s">
        <v>9</v>
      </c>
      <c r="H28" s="72">
        <v>1.8</v>
      </c>
      <c r="I28" s="72">
        <v>0.9</v>
      </c>
      <c r="J28" s="58"/>
      <c r="L28" s="63"/>
    </row>
    <row r="29" spans="1:10" s="59" customFormat="1" ht="9.75" customHeight="1">
      <c r="A29" s="90">
        <v>1997</v>
      </c>
      <c r="B29" s="91"/>
      <c r="C29" s="74">
        <v>6.2</v>
      </c>
      <c r="D29" s="74">
        <v>6.6</v>
      </c>
      <c r="E29" s="74">
        <v>1.1</v>
      </c>
      <c r="F29" s="74">
        <v>4.7</v>
      </c>
      <c r="G29" s="72" t="s">
        <v>9</v>
      </c>
      <c r="H29" s="74">
        <v>4.3</v>
      </c>
      <c r="I29" s="74">
        <v>4.3</v>
      </c>
      <c r="J29" s="58"/>
    </row>
    <row r="30" spans="1:10" s="59" customFormat="1" ht="9.75" customHeight="1">
      <c r="A30" s="90">
        <v>1998</v>
      </c>
      <c r="B30" s="91"/>
      <c r="C30" s="74">
        <v>6.6</v>
      </c>
      <c r="D30" s="74">
        <v>7.9</v>
      </c>
      <c r="E30" s="74">
        <v>2.4</v>
      </c>
      <c r="F30" s="74">
        <v>4.9</v>
      </c>
      <c r="G30" s="72" t="s">
        <v>9</v>
      </c>
      <c r="H30" s="74">
        <v>4.2</v>
      </c>
      <c r="I30" s="74">
        <v>5.6</v>
      </c>
      <c r="J30" s="58"/>
    </row>
    <row r="31" spans="1:10" s="59" customFormat="1" ht="9.75" customHeight="1">
      <c r="A31" s="90">
        <v>1999</v>
      </c>
      <c r="B31" s="91"/>
      <c r="C31" s="74">
        <v>4.1</v>
      </c>
      <c r="D31" s="74">
        <v>3.9</v>
      </c>
      <c r="E31" s="74">
        <v>-0.6</v>
      </c>
      <c r="F31" s="74">
        <v>2.7</v>
      </c>
      <c r="G31" s="72" t="s">
        <v>9</v>
      </c>
      <c r="H31" s="74">
        <v>2.1</v>
      </c>
      <c r="I31" s="74">
        <v>1.3</v>
      </c>
      <c r="J31" s="58"/>
    </row>
    <row r="32" spans="1:10" s="59" customFormat="1" ht="9.75" customHeight="1">
      <c r="A32" s="90">
        <v>2000</v>
      </c>
      <c r="B32" s="91"/>
      <c r="C32" s="72">
        <v>6.1</v>
      </c>
      <c r="D32" s="72">
        <v>6.6</v>
      </c>
      <c r="E32" s="72">
        <v>1.7</v>
      </c>
      <c r="F32" s="72">
        <v>4.6</v>
      </c>
      <c r="G32" s="72" t="s">
        <v>9</v>
      </c>
      <c r="H32" s="72">
        <v>4.2</v>
      </c>
      <c r="I32" s="72">
        <v>4.4</v>
      </c>
      <c r="J32" s="58"/>
    </row>
    <row r="33" spans="1:10" s="59" customFormat="1" ht="9.75" customHeight="1">
      <c r="A33" s="90">
        <v>2001</v>
      </c>
      <c r="B33" s="91"/>
      <c r="C33" s="74">
        <v>6.2</v>
      </c>
      <c r="D33" s="74">
        <v>6.6</v>
      </c>
      <c r="E33" s="74">
        <v>1.3</v>
      </c>
      <c r="F33" s="74">
        <v>5.3</v>
      </c>
      <c r="G33" s="72" t="s">
        <v>9</v>
      </c>
      <c r="H33" s="74">
        <v>4.8</v>
      </c>
      <c r="I33" s="74">
        <v>4.4</v>
      </c>
      <c r="J33" s="58"/>
    </row>
    <row r="34" spans="1:10" s="59" customFormat="1" ht="9.75" customHeight="1">
      <c r="A34" s="90">
        <v>2002</v>
      </c>
      <c r="B34" s="91"/>
      <c r="C34" s="74">
        <v>6.2</v>
      </c>
      <c r="D34" s="74">
        <v>6.4</v>
      </c>
      <c r="E34" s="74">
        <v>2.2</v>
      </c>
      <c r="F34" s="74">
        <v>4.3</v>
      </c>
      <c r="G34" s="72" t="s">
        <v>9</v>
      </c>
      <c r="H34" s="74">
        <v>4.6</v>
      </c>
      <c r="I34" s="74">
        <v>4.5</v>
      </c>
      <c r="J34" s="58"/>
    </row>
    <row r="35" spans="1:10" s="59" customFormat="1" ht="9.75" customHeight="1">
      <c r="A35" s="90">
        <v>2003</v>
      </c>
      <c r="B35" s="91"/>
      <c r="C35" s="74">
        <v>2.3</v>
      </c>
      <c r="D35" s="74">
        <v>2.4</v>
      </c>
      <c r="E35" s="74">
        <v>-3.2</v>
      </c>
      <c r="F35" s="74">
        <v>1.3</v>
      </c>
      <c r="G35" s="72" t="s">
        <v>9</v>
      </c>
      <c r="H35" s="74">
        <v>0</v>
      </c>
      <c r="I35" s="74">
        <v>-0.3</v>
      </c>
      <c r="J35" s="58"/>
    </row>
    <row r="36" spans="1:10" s="57" customFormat="1" ht="9.75" customHeight="1">
      <c r="A36" s="90">
        <v>2004</v>
      </c>
      <c r="B36" s="91"/>
      <c r="C36" s="72">
        <v>4.5</v>
      </c>
      <c r="D36" s="72">
        <v>5</v>
      </c>
      <c r="E36" s="72">
        <v>0.8</v>
      </c>
      <c r="F36" s="72">
        <v>3.6</v>
      </c>
      <c r="G36" s="72" t="s">
        <v>9</v>
      </c>
      <c r="H36" s="72">
        <v>2.9</v>
      </c>
      <c r="I36" s="72">
        <v>3.2</v>
      </c>
      <c r="J36" s="64"/>
    </row>
    <row r="37" spans="1:10" s="59" customFormat="1" ht="9.75" customHeight="1">
      <c r="A37" s="90">
        <v>2005</v>
      </c>
      <c r="B37" s="91"/>
      <c r="C37" s="74">
        <v>3.5</v>
      </c>
      <c r="D37" s="74">
        <v>3.4</v>
      </c>
      <c r="E37" s="74">
        <v>-2.3</v>
      </c>
      <c r="F37" s="74">
        <v>2.6</v>
      </c>
      <c r="G37" s="72" t="s">
        <v>9</v>
      </c>
      <c r="H37" s="74">
        <v>1.7</v>
      </c>
      <c r="I37" s="74">
        <v>1.2</v>
      </c>
      <c r="J37" s="58"/>
    </row>
    <row r="38" spans="1:10" s="59" customFormat="1" ht="9.75" customHeight="1">
      <c r="A38" s="90">
        <v>2006</v>
      </c>
      <c r="B38" s="91"/>
      <c r="C38" s="74">
        <v>3.5</v>
      </c>
      <c r="D38" s="74">
        <v>3.4</v>
      </c>
      <c r="E38" s="74">
        <v>-0.8</v>
      </c>
      <c r="F38" s="74">
        <v>1</v>
      </c>
      <c r="G38" s="72" t="s">
        <v>9</v>
      </c>
      <c r="H38" s="74">
        <v>1</v>
      </c>
      <c r="I38" s="74">
        <v>1</v>
      </c>
      <c r="J38" s="58"/>
    </row>
    <row r="39" spans="1:10" s="59" customFormat="1" ht="9.75" customHeight="1">
      <c r="A39" s="90">
        <v>2007</v>
      </c>
      <c r="B39" s="91"/>
      <c r="C39" s="74">
        <v>7.1</v>
      </c>
      <c r="D39" s="74">
        <v>7.3</v>
      </c>
      <c r="E39" s="74">
        <v>2.9</v>
      </c>
      <c r="F39" s="74">
        <v>5.6</v>
      </c>
      <c r="G39" s="72" t="s">
        <v>9</v>
      </c>
      <c r="H39" s="74">
        <v>5.4</v>
      </c>
      <c r="I39" s="74">
        <v>5.5</v>
      </c>
      <c r="J39" s="58"/>
    </row>
    <row r="40" spans="1:10" s="59" customFormat="1" ht="9.75" customHeight="1">
      <c r="A40" s="90">
        <v>2008</v>
      </c>
      <c r="B40" s="91"/>
      <c r="C40" s="72">
        <v>5.7</v>
      </c>
      <c r="D40" s="72">
        <v>6</v>
      </c>
      <c r="E40" s="72">
        <v>0.7</v>
      </c>
      <c r="F40" s="72">
        <v>3.9</v>
      </c>
      <c r="G40" s="72" t="s">
        <v>9</v>
      </c>
      <c r="H40" s="72">
        <v>3.7</v>
      </c>
      <c r="I40" s="72">
        <v>3.3</v>
      </c>
      <c r="J40" s="58"/>
    </row>
    <row r="41" spans="1:10" s="59" customFormat="1" ht="9.75" customHeight="1">
      <c r="A41" s="90">
        <v>2009</v>
      </c>
      <c r="B41" s="91"/>
      <c r="C41" s="74">
        <v>4.9</v>
      </c>
      <c r="D41" s="74">
        <v>4.8</v>
      </c>
      <c r="E41" s="74">
        <v>0.2</v>
      </c>
      <c r="F41" s="74">
        <v>3.9</v>
      </c>
      <c r="G41" s="72" t="s">
        <v>9</v>
      </c>
      <c r="H41" s="74">
        <v>3.4</v>
      </c>
      <c r="I41" s="74">
        <v>2.2</v>
      </c>
      <c r="J41" s="58"/>
    </row>
    <row r="42" spans="1:10" s="59" customFormat="1" ht="9.75" customHeight="1">
      <c r="A42" s="90">
        <v>2010</v>
      </c>
      <c r="B42" s="91"/>
      <c r="C42" s="74">
        <v>4.1</v>
      </c>
      <c r="D42" s="74">
        <v>3.9</v>
      </c>
      <c r="E42" s="74">
        <v>-1.6</v>
      </c>
      <c r="F42" s="74">
        <v>2.9</v>
      </c>
      <c r="G42" s="72" t="s">
        <v>9</v>
      </c>
      <c r="H42" s="74">
        <v>2.3</v>
      </c>
      <c r="I42" s="74">
        <v>1.4</v>
      </c>
      <c r="J42" s="58"/>
    </row>
    <row r="43" spans="1:10" s="59" customFormat="1" ht="9.75" customHeight="1">
      <c r="A43" s="90">
        <v>2011</v>
      </c>
      <c r="B43" s="91"/>
      <c r="C43" s="74">
        <v>5.4</v>
      </c>
      <c r="D43" s="74">
        <v>6.3</v>
      </c>
      <c r="E43" s="74">
        <v>2.2</v>
      </c>
      <c r="F43" s="74">
        <v>3.9</v>
      </c>
      <c r="G43" s="72" t="s">
        <v>9</v>
      </c>
      <c r="H43" s="74">
        <v>3.4</v>
      </c>
      <c r="I43" s="74">
        <v>4.1</v>
      </c>
      <c r="J43" s="58"/>
    </row>
    <row r="44" spans="1:10" s="59" customFormat="1" ht="9.75" customHeight="1">
      <c r="A44" s="90">
        <v>2012</v>
      </c>
      <c r="B44" s="91"/>
      <c r="C44" s="72">
        <v>2.6</v>
      </c>
      <c r="D44" s="72">
        <v>3.1</v>
      </c>
      <c r="E44" s="72">
        <v>-2</v>
      </c>
      <c r="F44" s="72">
        <v>1.1</v>
      </c>
      <c r="G44" s="72" t="s">
        <v>9</v>
      </c>
      <c r="H44" s="72">
        <v>-0.3</v>
      </c>
      <c r="I44" s="72">
        <v>1.7</v>
      </c>
      <c r="J44" s="58"/>
    </row>
    <row r="45" spans="1:10" s="59" customFormat="1" ht="9.75" customHeight="1">
      <c r="A45" s="90">
        <v>2013</v>
      </c>
      <c r="B45" s="91"/>
      <c r="C45" s="74">
        <v>3.7</v>
      </c>
      <c r="D45" s="74">
        <v>3.6</v>
      </c>
      <c r="E45" s="74">
        <v>-1.3</v>
      </c>
      <c r="F45" s="74">
        <v>2.6</v>
      </c>
      <c r="G45" s="72" t="s">
        <v>9</v>
      </c>
      <c r="H45" s="74">
        <v>1.5</v>
      </c>
      <c r="I45" s="74">
        <v>1.6</v>
      </c>
      <c r="J45" s="58"/>
    </row>
    <row r="46" spans="1:10" s="59" customFormat="1" ht="9.75" customHeight="1">
      <c r="A46" s="90">
        <v>2014</v>
      </c>
      <c r="B46" s="91"/>
      <c r="C46" s="74">
        <v>5.8</v>
      </c>
      <c r="D46" s="74">
        <v>5.3</v>
      </c>
      <c r="E46" s="74">
        <v>0.3</v>
      </c>
      <c r="F46" s="74">
        <v>4.4</v>
      </c>
      <c r="G46" s="72">
        <v>3.7</v>
      </c>
      <c r="H46" s="74">
        <v>4.9</v>
      </c>
      <c r="I46" s="74">
        <v>2.7</v>
      </c>
      <c r="J46" s="58"/>
    </row>
    <row r="47" spans="1:10" s="59" customFormat="1" ht="9.75" customHeight="1">
      <c r="A47" s="90">
        <v>2015</v>
      </c>
      <c r="B47" s="91"/>
      <c r="C47" s="74">
        <v>4.9</v>
      </c>
      <c r="D47" s="74">
        <v>4.9</v>
      </c>
      <c r="E47" s="74">
        <v>-0.8</v>
      </c>
      <c r="F47" s="74">
        <v>3.6</v>
      </c>
      <c r="G47" s="74">
        <v>3.1</v>
      </c>
      <c r="H47" s="74">
        <v>3</v>
      </c>
      <c r="I47" s="74">
        <v>2.6</v>
      </c>
      <c r="J47" s="58"/>
    </row>
    <row r="48" spans="1:10" s="59" customFormat="1" ht="9.75" customHeight="1">
      <c r="A48" s="90">
        <v>2016</v>
      </c>
      <c r="B48" s="91"/>
      <c r="C48" s="72">
        <v>6.5</v>
      </c>
      <c r="D48" s="72">
        <v>6.4</v>
      </c>
      <c r="E48" s="72">
        <v>1.6</v>
      </c>
      <c r="F48" s="72">
        <v>5.4</v>
      </c>
      <c r="G48" s="72">
        <v>5.3</v>
      </c>
      <c r="H48" s="72">
        <v>5</v>
      </c>
      <c r="I48" s="72">
        <v>4.5</v>
      </c>
      <c r="J48" s="58"/>
    </row>
    <row r="49" spans="1:10" s="59" customFormat="1" ht="9.75" customHeight="1">
      <c r="A49" s="90">
        <v>2017</v>
      </c>
      <c r="B49" s="91"/>
      <c r="C49" s="74">
        <v>6.2</v>
      </c>
      <c r="D49" s="74">
        <v>6.4</v>
      </c>
      <c r="E49" s="74">
        <v>2.1</v>
      </c>
      <c r="F49" s="74">
        <v>5.1</v>
      </c>
      <c r="G49" s="74">
        <v>4.8</v>
      </c>
      <c r="H49" s="74">
        <v>4.6</v>
      </c>
      <c r="I49" s="74">
        <v>4.4</v>
      </c>
      <c r="J49" s="58"/>
    </row>
    <row r="50" spans="1:10" s="59" customFormat="1" ht="9.75" customHeight="1">
      <c r="A50" s="90">
        <v>2018</v>
      </c>
      <c r="B50" s="91"/>
      <c r="C50" s="74">
        <v>3.8</v>
      </c>
      <c r="D50" s="74">
        <v>3.3</v>
      </c>
      <c r="E50" s="74">
        <v>-2.5</v>
      </c>
      <c r="F50" s="74">
        <v>2.8</v>
      </c>
      <c r="G50" s="74">
        <v>1.7</v>
      </c>
      <c r="H50" s="74">
        <v>1.8</v>
      </c>
      <c r="I50" s="74">
        <v>1</v>
      </c>
      <c r="J50" s="58"/>
    </row>
    <row r="51" spans="1:10" s="59" customFormat="1" ht="9.75" customHeight="1">
      <c r="A51" s="90">
        <v>2019</v>
      </c>
      <c r="B51" s="91"/>
      <c r="C51" s="76">
        <v>6.4</v>
      </c>
      <c r="D51" s="76">
        <v>7.5</v>
      </c>
      <c r="E51" s="76">
        <v>1.9</v>
      </c>
      <c r="F51" s="76">
        <v>4.4</v>
      </c>
      <c r="G51" s="76">
        <v>5.1</v>
      </c>
      <c r="H51" s="76">
        <v>4.5</v>
      </c>
      <c r="I51" s="76">
        <v>5.1</v>
      </c>
      <c r="J51" s="58"/>
    </row>
    <row r="52" spans="1:10" s="59" customFormat="1" ht="9.75" customHeight="1">
      <c r="A52" s="90">
        <v>2020</v>
      </c>
      <c r="B52" s="91"/>
      <c r="C52" s="43">
        <v>7.8</v>
      </c>
      <c r="D52" s="43">
        <v>8.3</v>
      </c>
      <c r="E52" s="43">
        <v>2.1</v>
      </c>
      <c r="F52" s="43">
        <v>6.1</v>
      </c>
      <c r="G52" s="43">
        <v>6.3</v>
      </c>
      <c r="H52" s="43">
        <v>5.8</v>
      </c>
      <c r="I52" s="43">
        <v>6</v>
      </c>
      <c r="J52" s="58"/>
    </row>
    <row r="53" spans="1:10" s="59" customFormat="1" ht="9.75" customHeight="1">
      <c r="A53" s="90">
        <v>2021</v>
      </c>
      <c r="B53" s="91"/>
      <c r="C53" s="74">
        <v>7</v>
      </c>
      <c r="D53" s="74">
        <v>7</v>
      </c>
      <c r="E53" s="74">
        <v>1</v>
      </c>
      <c r="F53" s="74">
        <v>5.9</v>
      </c>
      <c r="G53" s="74">
        <v>5.5</v>
      </c>
      <c r="H53" s="74">
        <v>5.7</v>
      </c>
      <c r="I53" s="74">
        <v>4.5</v>
      </c>
      <c r="J53" s="58"/>
    </row>
    <row r="54" spans="1:10" s="59" customFormat="1" ht="9.75" customHeight="1">
      <c r="A54" s="103">
        <v>2022</v>
      </c>
      <c r="B54" s="104"/>
      <c r="C54" s="74">
        <v>7.1</v>
      </c>
      <c r="D54" s="74">
        <v>7.6</v>
      </c>
      <c r="E54" s="74">
        <v>2.4</v>
      </c>
      <c r="F54" s="74">
        <v>5.5</v>
      </c>
      <c r="G54" s="74">
        <v>5.7</v>
      </c>
      <c r="H54" s="74">
        <v>5.2</v>
      </c>
      <c r="I54" s="74">
        <v>5.3</v>
      </c>
      <c r="J54" s="58"/>
    </row>
    <row r="55" spans="1:10" s="59" customFormat="1" ht="9.75" customHeight="1">
      <c r="A55" s="103">
        <v>2023</v>
      </c>
      <c r="B55" s="104"/>
      <c r="C55" s="74">
        <v>6.8</v>
      </c>
      <c r="D55" s="74">
        <v>7.5</v>
      </c>
      <c r="E55" s="74">
        <v>2.9</v>
      </c>
      <c r="F55" s="74">
        <v>5.3</v>
      </c>
      <c r="G55" s="74">
        <v>5.6</v>
      </c>
      <c r="H55" s="74">
        <v>4.7</v>
      </c>
      <c r="I55" s="74">
        <v>5.7</v>
      </c>
      <c r="J55" s="58"/>
    </row>
    <row r="56" spans="1:10" s="59" customFormat="1" ht="9.75" customHeight="1">
      <c r="A56" s="103">
        <v>2024</v>
      </c>
      <c r="B56" s="104"/>
      <c r="C56" s="74">
        <v>8</v>
      </c>
      <c r="D56" s="74">
        <v>8.9</v>
      </c>
      <c r="E56" s="74">
        <v>4.8</v>
      </c>
      <c r="F56" s="74">
        <v>6.8</v>
      </c>
      <c r="G56" s="74">
        <v>7.3</v>
      </c>
      <c r="H56" s="74">
        <v>6.9</v>
      </c>
      <c r="I56" s="74">
        <v>7.1</v>
      </c>
      <c r="J56" s="58"/>
    </row>
    <row r="57" spans="1:10" s="59" customFormat="1" ht="9.75" customHeight="1">
      <c r="A57" s="88"/>
      <c r="B57" s="105"/>
      <c r="C57" s="105"/>
      <c r="D57" s="105"/>
      <c r="E57" s="105"/>
      <c r="F57" s="105"/>
      <c r="G57" s="105"/>
      <c r="H57" s="105"/>
      <c r="I57" s="105"/>
      <c r="J57" s="58"/>
    </row>
    <row r="58" spans="1:11" s="57" customFormat="1" ht="9.75" customHeight="1">
      <c r="A58" s="100" t="s">
        <v>26</v>
      </c>
      <c r="B58" s="101"/>
      <c r="C58" s="101"/>
      <c r="D58" s="101"/>
      <c r="E58" s="101"/>
      <c r="F58" s="101"/>
      <c r="G58" s="101"/>
      <c r="H58" s="101"/>
      <c r="I58" s="101"/>
      <c r="J58" s="55"/>
      <c r="K58" s="56"/>
    </row>
    <row r="59" spans="1:10" s="59" customFormat="1" ht="9.75" customHeight="1">
      <c r="A59" s="90">
        <v>1981</v>
      </c>
      <c r="B59" s="91"/>
      <c r="C59" s="74">
        <v>-2.8</v>
      </c>
      <c r="D59" s="74">
        <v>-3.6</v>
      </c>
      <c r="E59" s="74">
        <v>-11.1</v>
      </c>
      <c r="F59" s="74">
        <v>-7.6</v>
      </c>
      <c r="G59" s="72" t="s">
        <v>10</v>
      </c>
      <c r="H59" s="72" t="s">
        <v>10</v>
      </c>
      <c r="I59" s="72" t="s">
        <v>10</v>
      </c>
      <c r="J59" s="58"/>
    </row>
    <row r="60" spans="1:10" s="59" customFormat="1" ht="9.75" customHeight="1">
      <c r="A60" s="90">
        <v>1982</v>
      </c>
      <c r="B60" s="91"/>
      <c r="C60" s="72">
        <v>-3.6</v>
      </c>
      <c r="D60" s="72">
        <v>-4.3</v>
      </c>
      <c r="E60" s="72">
        <v>-11.8</v>
      </c>
      <c r="F60" s="72">
        <v>-5.4</v>
      </c>
      <c r="G60" s="72" t="s">
        <v>10</v>
      </c>
      <c r="H60" s="72">
        <v>-7.3</v>
      </c>
      <c r="I60" s="72" t="s">
        <v>10</v>
      </c>
      <c r="J60" s="58"/>
    </row>
    <row r="61" spans="1:10" s="59" customFormat="1" ht="9.75" customHeight="1">
      <c r="A61" s="90">
        <v>1983</v>
      </c>
      <c r="B61" s="91"/>
      <c r="C61" s="74">
        <v>-2.5</v>
      </c>
      <c r="D61" s="74">
        <v>-3</v>
      </c>
      <c r="E61" s="74">
        <v>-10.7</v>
      </c>
      <c r="F61" s="74">
        <v>-10.1</v>
      </c>
      <c r="G61" s="72" t="s">
        <v>10</v>
      </c>
      <c r="H61" s="74">
        <v>-11.9</v>
      </c>
      <c r="I61" s="72" t="s">
        <v>10</v>
      </c>
      <c r="J61" s="58"/>
    </row>
    <row r="62" spans="1:10" s="59" customFormat="1" ht="9.75" customHeight="1">
      <c r="A62" s="90">
        <v>1984</v>
      </c>
      <c r="B62" s="91"/>
      <c r="C62" s="74">
        <v>-3.5</v>
      </c>
      <c r="D62" s="74">
        <v>-3.2</v>
      </c>
      <c r="E62" s="74">
        <v>-12.6</v>
      </c>
      <c r="F62" s="74">
        <v>-6.8</v>
      </c>
      <c r="G62" s="72" t="s">
        <v>10</v>
      </c>
      <c r="H62" s="74">
        <v>-9.4</v>
      </c>
      <c r="I62" s="72" t="s">
        <v>10</v>
      </c>
      <c r="J62" s="58"/>
    </row>
    <row r="63" spans="1:10" s="59" customFormat="1" ht="9.75" customHeight="1">
      <c r="A63" s="90">
        <v>1985</v>
      </c>
      <c r="B63" s="91"/>
      <c r="C63" s="74">
        <v>-2.9</v>
      </c>
      <c r="D63" s="74">
        <v>-3.2</v>
      </c>
      <c r="E63" s="74">
        <v>-13</v>
      </c>
      <c r="F63" s="74">
        <v>-7.1</v>
      </c>
      <c r="G63" s="72" t="s">
        <v>10</v>
      </c>
      <c r="H63" s="74">
        <v>-11.9</v>
      </c>
      <c r="I63" s="72" t="s">
        <v>10</v>
      </c>
      <c r="J63" s="60"/>
    </row>
    <row r="64" spans="1:10" s="59" customFormat="1" ht="9.75" customHeight="1">
      <c r="A64" s="90">
        <v>1986</v>
      </c>
      <c r="B64" s="91"/>
      <c r="C64" s="74">
        <v>-5.6</v>
      </c>
      <c r="D64" s="74">
        <v>-7</v>
      </c>
      <c r="E64" s="74">
        <v>-15.1</v>
      </c>
      <c r="F64" s="74">
        <v>-13.1</v>
      </c>
      <c r="G64" s="72" t="s">
        <v>10</v>
      </c>
      <c r="H64" s="74">
        <v>-13</v>
      </c>
      <c r="I64" s="72" t="s">
        <v>10</v>
      </c>
      <c r="J64" s="58"/>
    </row>
    <row r="65" spans="1:10" s="59" customFormat="1" ht="9.75" customHeight="1">
      <c r="A65" s="90">
        <v>1987</v>
      </c>
      <c r="B65" s="91"/>
      <c r="C65" s="74">
        <v>-4</v>
      </c>
      <c r="D65" s="74">
        <v>-4.2</v>
      </c>
      <c r="E65" s="74">
        <v>-8.1</v>
      </c>
      <c r="F65" s="74">
        <v>-9.2</v>
      </c>
      <c r="G65" s="72" t="s">
        <v>10</v>
      </c>
      <c r="H65" s="74">
        <v>-14.9</v>
      </c>
      <c r="I65" s="72" t="s">
        <v>10</v>
      </c>
      <c r="J65" s="61"/>
    </row>
    <row r="66" spans="1:10" s="59" customFormat="1" ht="9.75" customHeight="1">
      <c r="A66" s="90">
        <v>1988</v>
      </c>
      <c r="B66" s="91"/>
      <c r="C66" s="72">
        <v>-0.5</v>
      </c>
      <c r="D66" s="72">
        <v>-0.6</v>
      </c>
      <c r="E66" s="72">
        <v>-9.6</v>
      </c>
      <c r="F66" s="72">
        <v>-3.4</v>
      </c>
      <c r="G66" s="72" t="s">
        <v>10</v>
      </c>
      <c r="H66" s="72">
        <v>-6.6</v>
      </c>
      <c r="I66" s="72">
        <v>-5.9</v>
      </c>
      <c r="J66" s="58"/>
    </row>
    <row r="67" spans="1:10" s="59" customFormat="1" ht="9.75" customHeight="1">
      <c r="A67" s="90">
        <v>1989</v>
      </c>
      <c r="B67" s="91"/>
      <c r="C67" s="74">
        <v>0.7</v>
      </c>
      <c r="D67" s="74">
        <v>0.4</v>
      </c>
      <c r="E67" s="74">
        <v>-6.1</v>
      </c>
      <c r="F67" s="74">
        <v>-4.2</v>
      </c>
      <c r="G67" s="72" t="s">
        <v>10</v>
      </c>
      <c r="H67" s="74">
        <v>-6.2</v>
      </c>
      <c r="I67" s="74">
        <v>-4.1</v>
      </c>
      <c r="J67" s="58"/>
    </row>
    <row r="68" spans="1:10" s="59" customFormat="1" ht="9.75" customHeight="1">
      <c r="A68" s="90">
        <v>1990</v>
      </c>
      <c r="B68" s="91"/>
      <c r="C68" s="74">
        <v>0.6</v>
      </c>
      <c r="D68" s="74">
        <v>0.5</v>
      </c>
      <c r="E68" s="74">
        <v>-4.7</v>
      </c>
      <c r="F68" s="74">
        <v>-3.7</v>
      </c>
      <c r="G68" s="72" t="s">
        <v>10</v>
      </c>
      <c r="H68" s="74">
        <v>-5.4</v>
      </c>
      <c r="I68" s="74">
        <v>-2.3</v>
      </c>
      <c r="J68" s="62"/>
    </row>
    <row r="69" spans="1:10" s="59" customFormat="1" ht="9.75" customHeight="1">
      <c r="A69" s="90">
        <v>1991</v>
      </c>
      <c r="B69" s="91"/>
      <c r="C69" s="74">
        <v>-8.2</v>
      </c>
      <c r="D69" s="74">
        <v>-8.7</v>
      </c>
      <c r="E69" s="74">
        <v>-16.3</v>
      </c>
      <c r="F69" s="74">
        <v>-16.9</v>
      </c>
      <c r="G69" s="72" t="s">
        <v>10</v>
      </c>
      <c r="H69" s="74">
        <v>-18.4</v>
      </c>
      <c r="I69" s="74">
        <v>-12.2</v>
      </c>
      <c r="J69" s="58"/>
    </row>
    <row r="70" spans="1:10" s="59" customFormat="1" ht="9.75" customHeight="1">
      <c r="A70" s="90">
        <v>1992</v>
      </c>
      <c r="B70" s="91"/>
      <c r="C70" s="74">
        <v>-2.8</v>
      </c>
      <c r="D70" s="74">
        <v>-3.2</v>
      </c>
      <c r="E70" s="74">
        <v>-10.9</v>
      </c>
      <c r="F70" s="74">
        <v>-6.3</v>
      </c>
      <c r="G70" s="72" t="s">
        <v>10</v>
      </c>
      <c r="H70" s="74">
        <v>-9.2</v>
      </c>
      <c r="I70" s="74">
        <v>-7.5</v>
      </c>
      <c r="J70" s="58"/>
    </row>
    <row r="71" spans="1:10" s="59" customFormat="1" ht="9.75" customHeight="1">
      <c r="A71" s="90">
        <v>1993</v>
      </c>
      <c r="B71" s="91"/>
      <c r="C71" s="74">
        <v>-3.5</v>
      </c>
      <c r="D71" s="74">
        <v>-5.1</v>
      </c>
      <c r="E71" s="74">
        <v>-11.7</v>
      </c>
      <c r="F71" s="74">
        <v>-6.3</v>
      </c>
      <c r="G71" s="72" t="s">
        <v>10</v>
      </c>
      <c r="H71" s="74">
        <v>-9.5</v>
      </c>
      <c r="I71" s="74">
        <v>-8.9</v>
      </c>
      <c r="J71" s="58"/>
    </row>
    <row r="72" spans="1:10" s="59" customFormat="1" ht="9.75" customHeight="1">
      <c r="A72" s="90">
        <v>1994</v>
      </c>
      <c r="B72" s="91"/>
      <c r="C72" s="72">
        <v>-3.5</v>
      </c>
      <c r="D72" s="72">
        <v>-4.4</v>
      </c>
      <c r="E72" s="72">
        <v>-11</v>
      </c>
      <c r="F72" s="72">
        <v>-4.5</v>
      </c>
      <c r="G72" s="72" t="s">
        <v>10</v>
      </c>
      <c r="H72" s="72">
        <v>-10.3</v>
      </c>
      <c r="I72" s="72">
        <v>-7.3</v>
      </c>
      <c r="J72" s="58"/>
    </row>
    <row r="73" spans="1:10" s="59" customFormat="1" ht="9.75" customHeight="1">
      <c r="A73" s="90">
        <v>1995</v>
      </c>
      <c r="B73" s="91"/>
      <c r="C73" s="74">
        <v>0.7</v>
      </c>
      <c r="D73" s="74">
        <v>0</v>
      </c>
      <c r="E73" s="74">
        <v>-7</v>
      </c>
      <c r="F73" s="74">
        <v>-2.6</v>
      </c>
      <c r="G73" s="72" t="s">
        <v>10</v>
      </c>
      <c r="H73" s="74">
        <v>-4.6</v>
      </c>
      <c r="I73" s="74">
        <v>-2.2</v>
      </c>
      <c r="J73" s="58"/>
    </row>
    <row r="74" spans="1:12" s="59" customFormat="1" ht="9.75" customHeight="1">
      <c r="A74" s="90">
        <v>1996</v>
      </c>
      <c r="B74" s="91"/>
      <c r="C74" s="74">
        <v>-2.4</v>
      </c>
      <c r="D74" s="74">
        <v>-2.9</v>
      </c>
      <c r="E74" s="74">
        <v>-11.7</v>
      </c>
      <c r="F74" s="74">
        <v>-5.5</v>
      </c>
      <c r="G74" s="72" t="s">
        <v>10</v>
      </c>
      <c r="H74" s="74">
        <v>-7.5</v>
      </c>
      <c r="I74" s="74">
        <v>-6.6</v>
      </c>
      <c r="J74" s="58"/>
      <c r="L74" s="63"/>
    </row>
    <row r="75" spans="1:10" s="59" customFormat="1" ht="9.75" customHeight="1">
      <c r="A75" s="90">
        <v>1997</v>
      </c>
      <c r="B75" s="91"/>
      <c r="C75" s="74">
        <v>-0.9</v>
      </c>
      <c r="D75" s="74">
        <v>-1.2</v>
      </c>
      <c r="E75" s="74">
        <v>-7.5</v>
      </c>
      <c r="F75" s="74">
        <v>-4.7</v>
      </c>
      <c r="G75" s="72" t="s">
        <v>10</v>
      </c>
      <c r="H75" s="74">
        <v>-4.9</v>
      </c>
      <c r="I75" s="74">
        <v>-3.8</v>
      </c>
      <c r="J75" s="58"/>
    </row>
    <row r="76" spans="1:10" s="59" customFormat="1" ht="9.75" customHeight="1">
      <c r="A76" s="90">
        <v>1998</v>
      </c>
      <c r="B76" s="91"/>
      <c r="C76" s="74">
        <v>-2.1</v>
      </c>
      <c r="D76" s="74">
        <v>-3.3</v>
      </c>
      <c r="E76" s="74">
        <v>-11</v>
      </c>
      <c r="F76" s="74">
        <v>-6.4</v>
      </c>
      <c r="G76" s="72" t="s">
        <v>10</v>
      </c>
      <c r="H76" s="74">
        <v>-7.7</v>
      </c>
      <c r="I76" s="74">
        <v>-6.4</v>
      </c>
      <c r="J76" s="58"/>
    </row>
    <row r="77" spans="1:10" s="59" customFormat="1" ht="9.75" customHeight="1">
      <c r="A77" s="90">
        <v>1999</v>
      </c>
      <c r="B77" s="91"/>
      <c r="C77" s="74">
        <v>-3.8</v>
      </c>
      <c r="D77" s="74">
        <v>-3.6</v>
      </c>
      <c r="E77" s="74">
        <v>-10.2</v>
      </c>
      <c r="F77" s="74">
        <v>-7.7</v>
      </c>
      <c r="G77" s="72" t="s">
        <v>10</v>
      </c>
      <c r="H77" s="74">
        <v>-11.3</v>
      </c>
      <c r="I77" s="74">
        <v>-9.8</v>
      </c>
      <c r="J77" s="58"/>
    </row>
    <row r="78" spans="1:10" s="59" customFormat="1" ht="9.75" customHeight="1">
      <c r="A78" s="90">
        <v>2000</v>
      </c>
      <c r="B78" s="91"/>
      <c r="C78" s="72">
        <v>0</v>
      </c>
      <c r="D78" s="72">
        <v>-0.2</v>
      </c>
      <c r="E78" s="72">
        <v>-6.7</v>
      </c>
      <c r="F78" s="72">
        <v>-4.6</v>
      </c>
      <c r="G78" s="72" t="s">
        <v>10</v>
      </c>
      <c r="H78" s="72">
        <v>-6.8</v>
      </c>
      <c r="I78" s="72">
        <v>-3.8</v>
      </c>
      <c r="J78" s="58"/>
    </row>
    <row r="79" spans="1:10" s="59" customFormat="1" ht="9.75" customHeight="1">
      <c r="A79" s="90">
        <v>2001</v>
      </c>
      <c r="B79" s="91"/>
      <c r="C79" s="74">
        <v>-1</v>
      </c>
      <c r="D79" s="74">
        <v>-1.7</v>
      </c>
      <c r="E79" s="74">
        <v>-7.9</v>
      </c>
      <c r="F79" s="74">
        <v>-5.4</v>
      </c>
      <c r="G79" s="72" t="s">
        <v>10</v>
      </c>
      <c r="H79" s="74">
        <v>-7.3</v>
      </c>
      <c r="I79" s="74">
        <v>-5.6</v>
      </c>
      <c r="J79" s="58"/>
    </row>
    <row r="80" spans="1:10" s="59" customFormat="1" ht="9.75" customHeight="1">
      <c r="A80" s="90">
        <v>2002</v>
      </c>
      <c r="B80" s="91"/>
      <c r="C80" s="74">
        <v>0.6</v>
      </c>
      <c r="D80" s="74">
        <v>0.1</v>
      </c>
      <c r="E80" s="74">
        <v>-4.7</v>
      </c>
      <c r="F80" s="74">
        <v>-4.2</v>
      </c>
      <c r="G80" s="72" t="s">
        <v>10</v>
      </c>
      <c r="H80" s="74">
        <v>-4.4</v>
      </c>
      <c r="I80" s="74">
        <v>-2.9</v>
      </c>
      <c r="J80" s="58"/>
    </row>
    <row r="81" spans="1:10" s="59" customFormat="1" ht="9.75" customHeight="1">
      <c r="A81" s="90">
        <v>2003</v>
      </c>
      <c r="B81" s="91"/>
      <c r="C81" s="74">
        <v>-4</v>
      </c>
      <c r="D81" s="74">
        <v>-4.3</v>
      </c>
      <c r="E81" s="74">
        <v>-12.9</v>
      </c>
      <c r="F81" s="74">
        <v>-6.4</v>
      </c>
      <c r="G81" s="72" t="s">
        <v>10</v>
      </c>
      <c r="H81" s="74">
        <v>-9</v>
      </c>
      <c r="I81" s="74">
        <v>-8.5</v>
      </c>
      <c r="J81" s="58"/>
    </row>
    <row r="82" spans="1:10" s="57" customFormat="1" ht="9.75" customHeight="1">
      <c r="A82" s="90">
        <v>2004</v>
      </c>
      <c r="B82" s="91"/>
      <c r="C82" s="74">
        <v>-2.1</v>
      </c>
      <c r="D82" s="74">
        <v>-3</v>
      </c>
      <c r="E82" s="74">
        <v>-10.5</v>
      </c>
      <c r="F82" s="74">
        <v>-5.5</v>
      </c>
      <c r="G82" s="72" t="s">
        <v>10</v>
      </c>
      <c r="H82" s="74">
        <v>-8.7</v>
      </c>
      <c r="I82" s="74">
        <v>-6.7</v>
      </c>
      <c r="J82" s="64"/>
    </row>
    <row r="83" spans="1:10" s="59" customFormat="1" ht="9.75" customHeight="1">
      <c r="A83" s="90">
        <v>2005</v>
      </c>
      <c r="B83" s="91"/>
      <c r="C83" s="74">
        <v>-3.3</v>
      </c>
      <c r="D83" s="74">
        <v>-3.3</v>
      </c>
      <c r="E83" s="74">
        <v>-12.9</v>
      </c>
      <c r="F83" s="74">
        <v>-6.8</v>
      </c>
      <c r="G83" s="72" t="s">
        <v>10</v>
      </c>
      <c r="H83" s="74">
        <v>-9</v>
      </c>
      <c r="I83" s="74">
        <v>-8.5</v>
      </c>
      <c r="J83" s="58"/>
    </row>
    <row r="84" spans="1:10" s="59" customFormat="1" ht="9.75" customHeight="1">
      <c r="A84" s="90">
        <v>2006</v>
      </c>
      <c r="B84" s="91"/>
      <c r="C84" s="72">
        <v>-2.4</v>
      </c>
      <c r="D84" s="72">
        <v>-2.9</v>
      </c>
      <c r="E84" s="72">
        <v>-10.5</v>
      </c>
      <c r="F84" s="72">
        <v>-9</v>
      </c>
      <c r="G84" s="72" t="s">
        <v>10</v>
      </c>
      <c r="H84" s="72">
        <v>-9.8</v>
      </c>
      <c r="I84" s="72">
        <v>-6.9</v>
      </c>
      <c r="J84" s="58"/>
    </row>
    <row r="85" spans="1:10" s="59" customFormat="1" ht="9.75" customHeight="1">
      <c r="A85" s="90">
        <v>2007</v>
      </c>
      <c r="B85" s="91"/>
      <c r="C85" s="74">
        <v>1.3</v>
      </c>
      <c r="D85" s="74">
        <v>1.1</v>
      </c>
      <c r="E85" s="74">
        <v>-4</v>
      </c>
      <c r="F85" s="74">
        <v>-3.5</v>
      </c>
      <c r="G85" s="72" t="s">
        <v>10</v>
      </c>
      <c r="H85" s="74">
        <v>-4.3</v>
      </c>
      <c r="I85" s="74">
        <v>-1.4</v>
      </c>
      <c r="J85" s="58"/>
    </row>
    <row r="86" spans="1:10" s="59" customFormat="1" ht="9.75" customHeight="1">
      <c r="A86" s="90">
        <v>2008</v>
      </c>
      <c r="B86" s="91"/>
      <c r="C86" s="74">
        <v>-2.2</v>
      </c>
      <c r="D86" s="74">
        <v>-2.6</v>
      </c>
      <c r="E86" s="74">
        <v>-7.6</v>
      </c>
      <c r="F86" s="74">
        <v>-5.4</v>
      </c>
      <c r="G86" s="72" t="s">
        <v>10</v>
      </c>
      <c r="H86" s="74">
        <v>-7.6</v>
      </c>
      <c r="I86" s="74">
        <v>-4.5</v>
      </c>
      <c r="J86" s="58"/>
    </row>
    <row r="87" spans="1:10" s="59" customFormat="1" ht="9.75" customHeight="1">
      <c r="A87" s="90">
        <v>2009</v>
      </c>
      <c r="B87" s="91"/>
      <c r="C87" s="74">
        <v>-1.7</v>
      </c>
      <c r="D87" s="74">
        <v>-2.5</v>
      </c>
      <c r="E87" s="74">
        <v>-9</v>
      </c>
      <c r="F87" s="74">
        <v>-5.2</v>
      </c>
      <c r="G87" s="72" t="s">
        <v>10</v>
      </c>
      <c r="H87" s="74">
        <v>-8</v>
      </c>
      <c r="I87" s="74">
        <v>-5.3</v>
      </c>
      <c r="J87" s="58"/>
    </row>
    <row r="88" spans="1:10" s="59" customFormat="1" ht="9.75" customHeight="1">
      <c r="A88" s="90">
        <v>2010</v>
      </c>
      <c r="B88" s="91"/>
      <c r="C88" s="74">
        <v>-2.5</v>
      </c>
      <c r="D88" s="74">
        <v>-3.2</v>
      </c>
      <c r="E88" s="74">
        <v>-13.3</v>
      </c>
      <c r="F88" s="74">
        <v>-7.4</v>
      </c>
      <c r="G88" s="72" t="s">
        <v>10</v>
      </c>
      <c r="H88" s="74">
        <v>-9.1</v>
      </c>
      <c r="I88" s="74">
        <v>-8</v>
      </c>
      <c r="J88" s="58"/>
    </row>
    <row r="89" spans="1:10" s="59" customFormat="1" ht="9.75" customHeight="1">
      <c r="A89" s="90">
        <v>2011</v>
      </c>
      <c r="B89" s="91"/>
      <c r="C89" s="74">
        <v>0</v>
      </c>
      <c r="D89" s="74">
        <v>0</v>
      </c>
      <c r="E89" s="74">
        <v>-7.8</v>
      </c>
      <c r="F89" s="74">
        <v>-4.9</v>
      </c>
      <c r="G89" s="72" t="s">
        <v>10</v>
      </c>
      <c r="H89" s="74">
        <v>-6.1</v>
      </c>
      <c r="I89" s="74">
        <v>-2.7</v>
      </c>
      <c r="J89" s="58"/>
    </row>
    <row r="90" spans="1:10" s="59" customFormat="1" ht="9.75" customHeight="1">
      <c r="A90" s="90">
        <v>2012</v>
      </c>
      <c r="B90" s="91"/>
      <c r="C90" s="72">
        <v>-8.5</v>
      </c>
      <c r="D90" s="72">
        <v>-9.5</v>
      </c>
      <c r="E90" s="72">
        <v>-18.8</v>
      </c>
      <c r="F90" s="72">
        <v>-16.3</v>
      </c>
      <c r="G90" s="72" t="s">
        <v>10</v>
      </c>
      <c r="H90" s="72">
        <v>-18</v>
      </c>
      <c r="I90" s="72">
        <v>-13.6</v>
      </c>
      <c r="J90" s="58"/>
    </row>
    <row r="91" spans="1:10" s="59" customFormat="1" ht="9.75" customHeight="1">
      <c r="A91" s="90">
        <v>2013</v>
      </c>
      <c r="B91" s="91"/>
      <c r="C91" s="74">
        <v>-2.4</v>
      </c>
      <c r="D91" s="74">
        <v>-3.6</v>
      </c>
      <c r="E91" s="74">
        <v>-10.6</v>
      </c>
      <c r="F91" s="74">
        <v>-5.5</v>
      </c>
      <c r="G91" s="72" t="s">
        <v>10</v>
      </c>
      <c r="H91" s="74">
        <v>-8</v>
      </c>
      <c r="I91" s="74">
        <v>-7.2</v>
      </c>
      <c r="J91" s="58"/>
    </row>
    <row r="92" spans="1:10" s="59" customFormat="1" ht="9.75" customHeight="1">
      <c r="A92" s="90">
        <v>2014</v>
      </c>
      <c r="B92" s="91"/>
      <c r="C92" s="74">
        <v>1</v>
      </c>
      <c r="D92" s="74">
        <v>-0.2</v>
      </c>
      <c r="E92" s="74">
        <v>-7.5</v>
      </c>
      <c r="F92" s="74">
        <v>-3.9</v>
      </c>
      <c r="G92" s="74">
        <v>-1</v>
      </c>
      <c r="H92" s="74">
        <v>-2.1</v>
      </c>
      <c r="I92" s="74">
        <v>-2.6</v>
      </c>
      <c r="J92" s="58"/>
    </row>
    <row r="93" spans="1:10" s="59" customFormat="1" ht="9.75" customHeight="1">
      <c r="A93" s="90">
        <v>2015</v>
      </c>
      <c r="B93" s="91"/>
      <c r="C93" s="74">
        <v>-0.8</v>
      </c>
      <c r="D93" s="74">
        <v>-1.1</v>
      </c>
      <c r="E93" s="74">
        <v>-10.5</v>
      </c>
      <c r="F93" s="74">
        <v>-4.6</v>
      </c>
      <c r="G93" s="74">
        <v>-3.2</v>
      </c>
      <c r="H93" s="74">
        <v>-6</v>
      </c>
      <c r="I93" s="74">
        <v>-4.3</v>
      </c>
      <c r="J93" s="58"/>
    </row>
    <row r="94" spans="1:10" s="59" customFormat="1" ht="9.75" customHeight="1">
      <c r="A94" s="90">
        <v>2016</v>
      </c>
      <c r="B94" s="91"/>
      <c r="C94" s="74">
        <v>0.2</v>
      </c>
      <c r="D94" s="74">
        <v>0.2</v>
      </c>
      <c r="E94" s="74">
        <v>-5.4</v>
      </c>
      <c r="F94" s="74">
        <v>-3</v>
      </c>
      <c r="G94" s="74">
        <v>-2.4</v>
      </c>
      <c r="H94" s="74">
        <v>-3.7</v>
      </c>
      <c r="I94" s="74">
        <v>-2.6</v>
      </c>
      <c r="J94" s="58"/>
    </row>
    <row r="95" spans="1:10" s="59" customFormat="1" ht="9.75" customHeight="1">
      <c r="A95" s="90">
        <v>2017</v>
      </c>
      <c r="B95" s="91"/>
      <c r="C95" s="74">
        <v>0.8</v>
      </c>
      <c r="D95" s="74">
        <v>1</v>
      </c>
      <c r="E95" s="74">
        <v>-4.4</v>
      </c>
      <c r="F95" s="74">
        <v>-3.5</v>
      </c>
      <c r="G95" s="72">
        <v>-1.6</v>
      </c>
      <c r="H95" s="74">
        <v>-3.4</v>
      </c>
      <c r="I95" s="74">
        <v>-1.2</v>
      </c>
      <c r="J95" s="58"/>
    </row>
    <row r="96" spans="1:10" s="59" customFormat="1" ht="9.75" customHeight="1">
      <c r="A96" s="90">
        <v>2018</v>
      </c>
      <c r="B96" s="91"/>
      <c r="C96" s="72">
        <v>-6.1</v>
      </c>
      <c r="D96" s="72">
        <v>-7.5</v>
      </c>
      <c r="E96" s="72">
        <v>-14.1</v>
      </c>
      <c r="F96" s="72">
        <v>-6.5</v>
      </c>
      <c r="G96" s="83">
        <v>-9.1</v>
      </c>
      <c r="H96" s="72">
        <v>-11</v>
      </c>
      <c r="I96" s="72">
        <v>-10.3</v>
      </c>
      <c r="J96" s="58"/>
    </row>
    <row r="97" spans="1:10" s="59" customFormat="1" ht="9.75" customHeight="1">
      <c r="A97" s="90">
        <v>2019</v>
      </c>
      <c r="B97" s="91"/>
      <c r="C97" s="83">
        <v>-0.1</v>
      </c>
      <c r="D97" s="83">
        <v>-0.4</v>
      </c>
      <c r="E97" s="83">
        <v>-10.3</v>
      </c>
      <c r="F97" s="83">
        <v>-6.9</v>
      </c>
      <c r="G97" s="44">
        <v>-3.4</v>
      </c>
      <c r="H97" s="83">
        <v>-5.3</v>
      </c>
      <c r="I97" s="83">
        <v>-2.9</v>
      </c>
      <c r="J97" s="58"/>
    </row>
    <row r="98" spans="1:10" s="59" customFormat="1" ht="9.75" customHeight="1">
      <c r="A98" s="90">
        <v>2020</v>
      </c>
      <c r="B98" s="91"/>
      <c r="C98" s="44">
        <v>0.7</v>
      </c>
      <c r="D98" s="44">
        <v>1.4</v>
      </c>
      <c r="E98" s="44">
        <v>-6.4</v>
      </c>
      <c r="F98" s="44">
        <v>-5.1</v>
      </c>
      <c r="G98" s="74">
        <v>-2</v>
      </c>
      <c r="H98" s="44">
        <v>-5.6</v>
      </c>
      <c r="I98" s="44">
        <v>-2.4</v>
      </c>
      <c r="J98" s="58"/>
    </row>
    <row r="99" spans="1:10" s="59" customFormat="1" ht="9.75" customHeight="1">
      <c r="A99" s="90">
        <v>2021</v>
      </c>
      <c r="B99" s="91"/>
      <c r="C99" s="74">
        <v>-3.2</v>
      </c>
      <c r="D99" s="74">
        <v>-4.1</v>
      </c>
      <c r="E99" s="74">
        <v>-11.5</v>
      </c>
      <c r="F99" s="74">
        <v>-5.4</v>
      </c>
      <c r="G99" s="70">
        <v>-4.8</v>
      </c>
      <c r="H99" s="74">
        <v>-7.1</v>
      </c>
      <c r="I99" s="74">
        <v>-7</v>
      </c>
      <c r="J99" s="58"/>
    </row>
    <row r="100" spans="1:10" s="59" customFormat="1" ht="9.75" customHeight="1">
      <c r="A100" s="103">
        <v>2022</v>
      </c>
      <c r="B100" s="104"/>
      <c r="C100" s="74">
        <v>0.2</v>
      </c>
      <c r="D100" s="74">
        <v>-0.2</v>
      </c>
      <c r="E100" s="74">
        <v>-6.2</v>
      </c>
      <c r="F100" s="74">
        <v>-5.6</v>
      </c>
      <c r="G100" s="74">
        <v>-2.9</v>
      </c>
      <c r="H100" s="74">
        <v>-5.4</v>
      </c>
      <c r="I100" s="74">
        <v>-3.5</v>
      </c>
      <c r="J100" s="58"/>
    </row>
    <row r="101" spans="1:10" s="59" customFormat="1" ht="9.75" customHeight="1">
      <c r="A101" s="103">
        <v>2023</v>
      </c>
      <c r="B101" s="104"/>
      <c r="C101" s="74">
        <v>-2.1</v>
      </c>
      <c r="D101" s="74">
        <v>-2.8</v>
      </c>
      <c r="E101" s="74">
        <v>-10.3</v>
      </c>
      <c r="F101" s="74">
        <v>-6.8</v>
      </c>
      <c r="G101" s="74">
        <v>-4.9</v>
      </c>
      <c r="H101" s="74">
        <v>-8.9</v>
      </c>
      <c r="I101" s="74">
        <v>-5.1</v>
      </c>
      <c r="J101" s="58"/>
    </row>
    <row r="102" spans="1:10" s="59" customFormat="1" ht="9.75" customHeight="1">
      <c r="A102" s="103">
        <v>2024</v>
      </c>
      <c r="B102" s="104"/>
      <c r="C102" s="74">
        <v>2</v>
      </c>
      <c r="D102" s="74">
        <v>1.7</v>
      </c>
      <c r="E102" s="74">
        <v>-2</v>
      </c>
      <c r="F102" s="74">
        <v>-2.6</v>
      </c>
      <c r="G102" s="74">
        <v>-0.4</v>
      </c>
      <c r="H102" s="74">
        <v>-3.2</v>
      </c>
      <c r="I102" s="74">
        <v>-0.2</v>
      </c>
      <c r="J102" s="58"/>
    </row>
    <row r="103" spans="1:10" s="59" customFormat="1" ht="9.75" customHeight="1">
      <c r="A103" s="88"/>
      <c r="B103" s="105"/>
      <c r="C103" s="105"/>
      <c r="D103" s="105"/>
      <c r="E103" s="105"/>
      <c r="F103" s="105"/>
      <c r="G103" s="105"/>
      <c r="H103" s="105"/>
      <c r="I103" s="105"/>
      <c r="J103" s="58"/>
    </row>
    <row r="104" spans="1:11" s="57" customFormat="1" ht="9.75" customHeight="1">
      <c r="A104" s="100" t="s">
        <v>27</v>
      </c>
      <c r="B104" s="101"/>
      <c r="C104" s="101"/>
      <c r="D104" s="101"/>
      <c r="E104" s="101"/>
      <c r="F104" s="101"/>
      <c r="G104" s="101"/>
      <c r="H104" s="101"/>
      <c r="I104" s="101"/>
      <c r="J104" s="55"/>
      <c r="K104" s="56"/>
    </row>
    <row r="105" spans="1:10" s="59" customFormat="1" ht="9.75" customHeight="1">
      <c r="A105" s="90">
        <v>1981</v>
      </c>
      <c r="B105" s="91"/>
      <c r="C105" s="74">
        <v>11.7</v>
      </c>
      <c r="D105" s="74">
        <v>13.3</v>
      </c>
      <c r="E105" s="74">
        <v>14.2</v>
      </c>
      <c r="F105" s="74">
        <v>13.8</v>
      </c>
      <c r="G105" s="72" t="s">
        <v>10</v>
      </c>
      <c r="H105" s="72" t="s">
        <v>10</v>
      </c>
      <c r="I105" s="72" t="s">
        <v>10</v>
      </c>
      <c r="J105" s="58"/>
    </row>
    <row r="106" spans="1:10" s="59" customFormat="1" ht="9.75" customHeight="1">
      <c r="A106" s="90">
        <v>1982</v>
      </c>
      <c r="B106" s="91"/>
      <c r="C106" s="74">
        <v>13.9</v>
      </c>
      <c r="D106" s="74">
        <v>12.5</v>
      </c>
      <c r="E106" s="74">
        <v>9.6</v>
      </c>
      <c r="F106" s="74">
        <v>12.7</v>
      </c>
      <c r="G106" s="72" t="s">
        <v>10</v>
      </c>
      <c r="H106" s="74">
        <v>13.4</v>
      </c>
      <c r="I106" s="72" t="s">
        <v>10</v>
      </c>
      <c r="J106" s="58"/>
    </row>
    <row r="107" spans="1:10" s="59" customFormat="1" ht="9.75" customHeight="1">
      <c r="A107" s="90">
        <v>1983</v>
      </c>
      <c r="B107" s="91"/>
      <c r="C107" s="74">
        <v>10.1</v>
      </c>
      <c r="D107" s="74">
        <v>9.8</v>
      </c>
      <c r="E107" s="74">
        <v>7.1</v>
      </c>
      <c r="F107" s="74">
        <v>10.1</v>
      </c>
      <c r="G107" s="72" t="s">
        <v>10</v>
      </c>
      <c r="H107" s="74">
        <v>10.8</v>
      </c>
      <c r="I107" s="72" t="s">
        <v>10</v>
      </c>
      <c r="J107" s="58"/>
    </row>
    <row r="108" spans="1:10" s="59" customFormat="1" ht="9.75" customHeight="1">
      <c r="A108" s="90">
        <v>1984</v>
      </c>
      <c r="B108" s="91"/>
      <c r="C108" s="74">
        <v>13.4</v>
      </c>
      <c r="D108" s="74">
        <v>14.8</v>
      </c>
      <c r="E108" s="74">
        <v>6.9</v>
      </c>
      <c r="F108" s="74">
        <v>14</v>
      </c>
      <c r="G108" s="72" t="s">
        <v>10</v>
      </c>
      <c r="H108" s="74">
        <v>12.5</v>
      </c>
      <c r="I108" s="72" t="s">
        <v>10</v>
      </c>
      <c r="J108" s="58"/>
    </row>
    <row r="109" spans="1:10" s="59" customFormat="1" ht="9.75" customHeight="1">
      <c r="A109" s="90">
        <v>1985</v>
      </c>
      <c r="B109" s="91"/>
      <c r="C109" s="74">
        <v>17.6</v>
      </c>
      <c r="D109" s="74">
        <v>18.7</v>
      </c>
      <c r="E109" s="74">
        <v>14.2</v>
      </c>
      <c r="F109" s="74">
        <v>15.8</v>
      </c>
      <c r="G109" s="72" t="s">
        <v>10</v>
      </c>
      <c r="H109" s="74">
        <v>16.4</v>
      </c>
      <c r="I109" s="72" t="s">
        <v>10</v>
      </c>
      <c r="J109" s="60"/>
    </row>
    <row r="110" spans="1:10" s="59" customFormat="1" ht="9.75" customHeight="1">
      <c r="A110" s="90">
        <v>1986</v>
      </c>
      <c r="B110" s="91"/>
      <c r="C110" s="74">
        <v>10.1</v>
      </c>
      <c r="D110" s="74">
        <v>11.6</v>
      </c>
      <c r="E110" s="74">
        <v>6.5</v>
      </c>
      <c r="F110" s="74">
        <v>10.5</v>
      </c>
      <c r="G110" s="72" t="s">
        <v>10</v>
      </c>
      <c r="H110" s="74">
        <v>10.7</v>
      </c>
      <c r="I110" s="72" t="s">
        <v>10</v>
      </c>
      <c r="J110" s="58"/>
    </row>
    <row r="111" spans="1:10" s="59" customFormat="1" ht="9.75" customHeight="1">
      <c r="A111" s="90">
        <v>1987</v>
      </c>
      <c r="B111" s="91"/>
      <c r="C111" s="74">
        <v>16</v>
      </c>
      <c r="D111" s="74">
        <v>15.4</v>
      </c>
      <c r="E111" s="74">
        <v>12.1</v>
      </c>
      <c r="F111" s="74">
        <v>15.2</v>
      </c>
      <c r="G111" s="72" t="s">
        <v>10</v>
      </c>
      <c r="H111" s="74">
        <v>15.6</v>
      </c>
      <c r="I111" s="72" t="s">
        <v>10</v>
      </c>
      <c r="J111" s="61"/>
    </row>
    <row r="112" spans="1:10" s="59" customFormat="1" ht="9.75" customHeight="1">
      <c r="A112" s="90">
        <v>1988</v>
      </c>
      <c r="B112" s="91"/>
      <c r="C112" s="74">
        <v>15.9</v>
      </c>
      <c r="D112" s="74">
        <v>16.8</v>
      </c>
      <c r="E112" s="74">
        <v>9.2</v>
      </c>
      <c r="F112" s="74">
        <v>17.4</v>
      </c>
      <c r="G112" s="72" t="s">
        <v>10</v>
      </c>
      <c r="H112" s="74">
        <v>16.5</v>
      </c>
      <c r="I112" s="74">
        <v>13.3</v>
      </c>
      <c r="J112" s="58"/>
    </row>
    <row r="113" spans="1:10" s="59" customFormat="1" ht="9.75" customHeight="1">
      <c r="A113" s="90">
        <v>1989</v>
      </c>
      <c r="B113" s="91"/>
      <c r="C113" s="74">
        <v>16</v>
      </c>
      <c r="D113" s="74">
        <v>16.4</v>
      </c>
      <c r="E113" s="74">
        <v>14.7</v>
      </c>
      <c r="F113" s="74">
        <v>16.7</v>
      </c>
      <c r="G113" s="72" t="s">
        <v>10</v>
      </c>
      <c r="H113" s="74">
        <v>16.7</v>
      </c>
      <c r="I113" s="74">
        <v>16.2</v>
      </c>
      <c r="J113" s="58"/>
    </row>
    <row r="114" spans="1:10" s="59" customFormat="1" ht="9.75" customHeight="1">
      <c r="A114" s="90">
        <v>1990</v>
      </c>
      <c r="B114" s="91"/>
      <c r="C114" s="74">
        <v>21.1</v>
      </c>
      <c r="D114" s="74">
        <v>20.1</v>
      </c>
      <c r="E114" s="74">
        <v>13.4</v>
      </c>
      <c r="F114" s="74">
        <v>21.5</v>
      </c>
      <c r="G114" s="72" t="s">
        <v>10</v>
      </c>
      <c r="H114" s="74">
        <v>22.4</v>
      </c>
      <c r="I114" s="74">
        <v>19.1</v>
      </c>
      <c r="J114" s="62"/>
    </row>
    <row r="115" spans="1:10" s="59" customFormat="1" ht="9.75" customHeight="1">
      <c r="A115" s="90">
        <v>1991</v>
      </c>
      <c r="B115" s="91"/>
      <c r="C115" s="74">
        <v>17.5</v>
      </c>
      <c r="D115" s="74">
        <v>18</v>
      </c>
      <c r="E115" s="74">
        <v>14.6</v>
      </c>
      <c r="F115" s="74">
        <v>16</v>
      </c>
      <c r="G115" s="72" t="s">
        <v>10</v>
      </c>
      <c r="H115" s="74">
        <v>18.6</v>
      </c>
      <c r="I115" s="74">
        <v>16.9</v>
      </c>
      <c r="J115" s="58"/>
    </row>
    <row r="116" spans="1:10" s="59" customFormat="1" ht="9.75" customHeight="1">
      <c r="A116" s="90">
        <v>1992</v>
      </c>
      <c r="B116" s="91"/>
      <c r="C116" s="74">
        <v>16.7</v>
      </c>
      <c r="D116" s="74">
        <v>17.8</v>
      </c>
      <c r="E116" s="74">
        <v>11.8</v>
      </c>
      <c r="F116" s="74">
        <v>18.4</v>
      </c>
      <c r="G116" s="72" t="s">
        <v>10</v>
      </c>
      <c r="H116" s="74">
        <v>16.6</v>
      </c>
      <c r="I116" s="74">
        <v>15.3</v>
      </c>
      <c r="J116" s="58"/>
    </row>
    <row r="117" spans="1:10" s="59" customFormat="1" ht="9.75" customHeight="1">
      <c r="A117" s="90">
        <v>1993</v>
      </c>
      <c r="B117" s="91"/>
      <c r="C117" s="74">
        <v>13.9</v>
      </c>
      <c r="D117" s="74">
        <v>13.7</v>
      </c>
      <c r="E117" s="74">
        <v>11.7</v>
      </c>
      <c r="F117" s="74">
        <v>13.7</v>
      </c>
      <c r="G117" s="72" t="s">
        <v>10</v>
      </c>
      <c r="H117" s="74">
        <v>15.7</v>
      </c>
      <c r="I117" s="74">
        <v>15</v>
      </c>
      <c r="J117" s="58"/>
    </row>
    <row r="118" spans="1:10" s="59" customFormat="1" ht="9.75" customHeight="1">
      <c r="A118" s="90">
        <v>1994</v>
      </c>
      <c r="B118" s="91"/>
      <c r="C118" s="74">
        <v>13.7</v>
      </c>
      <c r="D118" s="74">
        <v>14.3</v>
      </c>
      <c r="E118" s="74">
        <v>8.8</v>
      </c>
      <c r="F118" s="74">
        <v>14.2</v>
      </c>
      <c r="G118" s="72" t="s">
        <v>10</v>
      </c>
      <c r="H118" s="74">
        <v>14</v>
      </c>
      <c r="I118" s="74">
        <v>14.4</v>
      </c>
      <c r="J118" s="58"/>
    </row>
    <row r="119" spans="1:10" s="59" customFormat="1" ht="9.75" customHeight="1">
      <c r="A119" s="90">
        <v>1995</v>
      </c>
      <c r="B119" s="91"/>
      <c r="C119" s="74">
        <v>21.1</v>
      </c>
      <c r="D119" s="74">
        <v>19.8</v>
      </c>
      <c r="E119" s="74">
        <v>12.3</v>
      </c>
      <c r="F119" s="74">
        <v>16.1</v>
      </c>
      <c r="G119" s="72" t="s">
        <v>10</v>
      </c>
      <c r="H119" s="74">
        <v>19.3</v>
      </c>
      <c r="I119" s="74">
        <v>16.5</v>
      </c>
      <c r="J119" s="58"/>
    </row>
    <row r="120" spans="1:12" s="59" customFormat="1" ht="9.75" customHeight="1">
      <c r="A120" s="90">
        <v>1996</v>
      </c>
      <c r="B120" s="91"/>
      <c r="C120" s="74">
        <v>16.1</v>
      </c>
      <c r="D120" s="74">
        <v>16.8</v>
      </c>
      <c r="E120" s="74">
        <v>8.7</v>
      </c>
      <c r="F120" s="74">
        <v>17.1</v>
      </c>
      <c r="G120" s="72" t="s">
        <v>10</v>
      </c>
      <c r="H120" s="74">
        <v>17.6</v>
      </c>
      <c r="I120" s="74">
        <v>12.6</v>
      </c>
      <c r="J120" s="58"/>
      <c r="L120" s="63"/>
    </row>
    <row r="121" spans="1:10" s="59" customFormat="1" ht="9.75" customHeight="1">
      <c r="A121" s="90">
        <v>1997</v>
      </c>
      <c r="B121" s="91"/>
      <c r="C121" s="74">
        <v>14.5</v>
      </c>
      <c r="D121" s="74">
        <v>14.7</v>
      </c>
      <c r="E121" s="74">
        <v>11.3</v>
      </c>
      <c r="F121" s="74">
        <v>15.1</v>
      </c>
      <c r="G121" s="72" t="s">
        <v>10</v>
      </c>
      <c r="H121" s="74">
        <v>16</v>
      </c>
      <c r="I121" s="74">
        <v>15.8</v>
      </c>
      <c r="J121" s="58"/>
    </row>
    <row r="122" spans="1:10" s="59" customFormat="1" ht="9.75" customHeight="1">
      <c r="A122" s="90">
        <v>1998</v>
      </c>
      <c r="B122" s="91"/>
      <c r="C122" s="74">
        <v>19.4</v>
      </c>
      <c r="D122" s="74">
        <v>20.8</v>
      </c>
      <c r="E122" s="74">
        <v>16</v>
      </c>
      <c r="F122" s="74">
        <v>20.2</v>
      </c>
      <c r="G122" s="72" t="s">
        <v>10</v>
      </c>
      <c r="H122" s="74">
        <v>20.9</v>
      </c>
      <c r="I122" s="74">
        <v>20.2</v>
      </c>
      <c r="J122" s="58"/>
    </row>
    <row r="123" spans="1:10" s="59" customFormat="1" ht="9.75" customHeight="1">
      <c r="A123" s="90">
        <v>1999</v>
      </c>
      <c r="B123" s="91"/>
      <c r="C123" s="74">
        <v>17.3</v>
      </c>
      <c r="D123" s="74">
        <v>17.6</v>
      </c>
      <c r="E123" s="74">
        <v>11.8</v>
      </c>
      <c r="F123" s="74">
        <v>18.2</v>
      </c>
      <c r="G123" s="72" t="s">
        <v>10</v>
      </c>
      <c r="H123" s="74">
        <v>17.8</v>
      </c>
      <c r="I123" s="74">
        <v>13.5</v>
      </c>
      <c r="J123" s="58"/>
    </row>
    <row r="124" spans="1:10" s="59" customFormat="1" ht="9.75" customHeight="1">
      <c r="A124" s="90">
        <v>2000</v>
      </c>
      <c r="B124" s="91"/>
      <c r="C124" s="74">
        <v>17.7</v>
      </c>
      <c r="D124" s="74">
        <v>17.5</v>
      </c>
      <c r="E124" s="74">
        <v>12.8</v>
      </c>
      <c r="F124" s="74">
        <v>17.5</v>
      </c>
      <c r="G124" s="72" t="s">
        <v>10</v>
      </c>
      <c r="H124" s="74">
        <v>18.2</v>
      </c>
      <c r="I124" s="74">
        <v>16</v>
      </c>
      <c r="J124" s="58"/>
    </row>
    <row r="125" spans="1:10" s="59" customFormat="1" ht="9.75" customHeight="1">
      <c r="A125" s="90">
        <v>2001</v>
      </c>
      <c r="B125" s="91"/>
      <c r="C125" s="74">
        <v>19.6</v>
      </c>
      <c r="D125" s="74">
        <v>19.8</v>
      </c>
      <c r="E125" s="74">
        <v>11.6</v>
      </c>
      <c r="F125" s="74">
        <v>20.4</v>
      </c>
      <c r="G125" s="72" t="s">
        <v>10</v>
      </c>
      <c r="H125" s="74">
        <v>20.6</v>
      </c>
      <c r="I125" s="74">
        <v>16.8</v>
      </c>
      <c r="J125" s="58"/>
    </row>
    <row r="126" spans="1:10" s="59" customFormat="1" ht="9.75" customHeight="1">
      <c r="A126" s="90">
        <v>2002</v>
      </c>
      <c r="B126" s="91"/>
      <c r="C126" s="74">
        <v>15</v>
      </c>
      <c r="D126" s="74">
        <v>15.7</v>
      </c>
      <c r="E126" s="74">
        <v>14</v>
      </c>
      <c r="F126" s="74">
        <v>15.6</v>
      </c>
      <c r="G126" s="72" t="s">
        <v>10</v>
      </c>
      <c r="H126" s="74">
        <v>15.2</v>
      </c>
      <c r="I126" s="74">
        <v>13.1</v>
      </c>
      <c r="J126" s="58"/>
    </row>
    <row r="127" spans="1:10" s="59" customFormat="1" ht="9.75" customHeight="1">
      <c r="A127" s="90">
        <v>2003</v>
      </c>
      <c r="B127" s="91"/>
      <c r="C127" s="74">
        <v>12.4</v>
      </c>
      <c r="D127" s="74">
        <v>12.3</v>
      </c>
      <c r="E127" s="74">
        <v>7.6</v>
      </c>
      <c r="F127" s="74">
        <v>11.6</v>
      </c>
      <c r="G127" s="72" t="s">
        <v>10</v>
      </c>
      <c r="H127" s="74">
        <v>14</v>
      </c>
      <c r="I127" s="74">
        <v>10.1</v>
      </c>
      <c r="J127" s="58"/>
    </row>
    <row r="128" spans="1:10" s="57" customFormat="1" ht="9.75" customHeight="1">
      <c r="A128" s="90">
        <v>2004</v>
      </c>
      <c r="B128" s="91"/>
      <c r="C128" s="74">
        <v>16.8</v>
      </c>
      <c r="D128" s="74">
        <v>15.8</v>
      </c>
      <c r="E128" s="74">
        <v>13.7</v>
      </c>
      <c r="F128" s="74">
        <v>16.8</v>
      </c>
      <c r="G128" s="72" t="s">
        <v>10</v>
      </c>
      <c r="H128" s="74">
        <v>17.2</v>
      </c>
      <c r="I128" s="74">
        <v>16.9</v>
      </c>
      <c r="J128" s="64"/>
    </row>
    <row r="129" spans="1:10" s="59" customFormat="1" ht="9.75" customHeight="1">
      <c r="A129" s="90">
        <v>2005</v>
      </c>
      <c r="B129" s="91"/>
      <c r="C129" s="74">
        <v>14.3</v>
      </c>
      <c r="D129" s="74">
        <v>13.6</v>
      </c>
      <c r="E129" s="74">
        <v>6.5</v>
      </c>
      <c r="F129" s="74">
        <v>13.9</v>
      </c>
      <c r="G129" s="72" t="s">
        <v>10</v>
      </c>
      <c r="H129" s="74">
        <v>14.7</v>
      </c>
      <c r="I129" s="74">
        <v>10</v>
      </c>
      <c r="J129" s="58"/>
    </row>
    <row r="130" spans="1:10" s="59" customFormat="1" ht="9.75" customHeight="1">
      <c r="A130" s="90">
        <v>2006</v>
      </c>
      <c r="B130" s="91"/>
      <c r="C130" s="74">
        <v>10.7</v>
      </c>
      <c r="D130" s="74">
        <v>11.7</v>
      </c>
      <c r="E130" s="74">
        <v>7.8</v>
      </c>
      <c r="F130" s="74">
        <v>9.5</v>
      </c>
      <c r="G130" s="72" t="s">
        <v>10</v>
      </c>
      <c r="H130" s="74">
        <v>12.1</v>
      </c>
      <c r="I130" s="74">
        <v>10.4</v>
      </c>
      <c r="J130" s="58"/>
    </row>
    <row r="131" spans="1:10" s="59" customFormat="1" ht="9.75" customHeight="1">
      <c r="A131" s="90">
        <v>2007</v>
      </c>
      <c r="B131" s="91"/>
      <c r="C131" s="74">
        <v>19.5</v>
      </c>
      <c r="D131" s="74">
        <v>19.5</v>
      </c>
      <c r="E131" s="74">
        <v>14.1</v>
      </c>
      <c r="F131" s="74">
        <v>19.5</v>
      </c>
      <c r="G131" s="72" t="s">
        <v>10</v>
      </c>
      <c r="H131" s="74">
        <v>20</v>
      </c>
      <c r="I131" s="74">
        <v>17.1</v>
      </c>
      <c r="J131" s="58"/>
    </row>
    <row r="132" spans="1:10" s="59" customFormat="1" ht="9.75" customHeight="1">
      <c r="A132" s="90">
        <v>2008</v>
      </c>
      <c r="B132" s="91"/>
      <c r="C132" s="74">
        <v>16.2</v>
      </c>
      <c r="D132" s="74">
        <v>15</v>
      </c>
      <c r="E132" s="74">
        <v>14.6</v>
      </c>
      <c r="F132" s="74">
        <v>15.4</v>
      </c>
      <c r="G132" s="72" t="s">
        <v>10</v>
      </c>
      <c r="H132" s="74">
        <v>15.8</v>
      </c>
      <c r="I132" s="74">
        <v>14.9</v>
      </c>
      <c r="J132" s="58"/>
    </row>
    <row r="133" spans="1:10" s="59" customFormat="1" ht="9.75" customHeight="1">
      <c r="A133" s="90">
        <v>2009</v>
      </c>
      <c r="B133" s="91"/>
      <c r="C133" s="74">
        <v>14.6</v>
      </c>
      <c r="D133" s="74">
        <v>15.4</v>
      </c>
      <c r="E133" s="74">
        <v>10.8</v>
      </c>
      <c r="F133" s="74">
        <v>16</v>
      </c>
      <c r="G133" s="72" t="s">
        <v>10</v>
      </c>
      <c r="H133" s="74">
        <v>15</v>
      </c>
      <c r="I133" s="74">
        <v>15.6</v>
      </c>
      <c r="J133" s="58"/>
    </row>
    <row r="134" spans="1:10" s="59" customFormat="1" ht="9.75" customHeight="1">
      <c r="A134" s="90">
        <v>2010</v>
      </c>
      <c r="B134" s="91"/>
      <c r="C134" s="74">
        <v>12.3</v>
      </c>
      <c r="D134" s="74">
        <v>12.3</v>
      </c>
      <c r="E134" s="74">
        <v>6.8</v>
      </c>
      <c r="F134" s="74">
        <v>12.5</v>
      </c>
      <c r="G134" s="72" t="s">
        <v>10</v>
      </c>
      <c r="H134" s="74">
        <v>12.8</v>
      </c>
      <c r="I134" s="74">
        <v>10.7</v>
      </c>
      <c r="J134" s="58"/>
    </row>
    <row r="135" spans="1:10" s="59" customFormat="1" ht="9.75" customHeight="1">
      <c r="A135" s="90">
        <v>2011</v>
      </c>
      <c r="B135" s="91"/>
      <c r="C135" s="74">
        <v>13</v>
      </c>
      <c r="D135" s="74">
        <v>18.6</v>
      </c>
      <c r="E135" s="74">
        <v>12.4</v>
      </c>
      <c r="F135" s="74">
        <v>17.4</v>
      </c>
      <c r="G135" s="72" t="s">
        <v>10</v>
      </c>
      <c r="H135" s="74">
        <v>18.6</v>
      </c>
      <c r="I135" s="74">
        <v>18.5</v>
      </c>
      <c r="J135" s="58"/>
    </row>
    <row r="136" spans="1:10" s="59" customFormat="1" ht="9.75" customHeight="1">
      <c r="A136" s="90">
        <v>2012</v>
      </c>
      <c r="B136" s="91"/>
      <c r="C136" s="74">
        <v>22.9</v>
      </c>
      <c r="D136" s="74">
        <v>24.5</v>
      </c>
      <c r="E136" s="74">
        <v>17.3</v>
      </c>
      <c r="F136" s="74">
        <v>23</v>
      </c>
      <c r="G136" s="72" t="s">
        <v>10</v>
      </c>
      <c r="H136" s="74">
        <v>22.4</v>
      </c>
      <c r="I136" s="74">
        <v>24.5</v>
      </c>
      <c r="J136" s="58"/>
    </row>
    <row r="137" spans="1:10" s="59" customFormat="1" ht="9.75" customHeight="1">
      <c r="A137" s="90">
        <v>2013</v>
      </c>
      <c r="B137" s="91"/>
      <c r="C137" s="74">
        <v>11.4</v>
      </c>
      <c r="D137" s="74">
        <v>12.4</v>
      </c>
      <c r="E137" s="74">
        <v>9.2</v>
      </c>
      <c r="F137" s="74">
        <v>11.8</v>
      </c>
      <c r="G137" s="72" t="s">
        <v>10</v>
      </c>
      <c r="H137" s="74">
        <v>11.9</v>
      </c>
      <c r="I137" s="74">
        <v>11.4</v>
      </c>
      <c r="J137" s="58"/>
    </row>
    <row r="138" spans="1:10" s="59" customFormat="1" ht="9.75" customHeight="1">
      <c r="A138" s="90">
        <v>2014</v>
      </c>
      <c r="B138" s="91"/>
      <c r="C138" s="74">
        <v>14.4</v>
      </c>
      <c r="D138" s="74">
        <v>14.5</v>
      </c>
      <c r="E138" s="74">
        <v>6.3</v>
      </c>
      <c r="F138" s="74">
        <v>14.4</v>
      </c>
      <c r="G138" s="74">
        <v>12.7</v>
      </c>
      <c r="H138" s="74">
        <v>14.2</v>
      </c>
      <c r="I138" s="74">
        <v>12.4</v>
      </c>
      <c r="J138" s="58"/>
    </row>
    <row r="139" spans="1:10" s="59" customFormat="1" ht="9.75" customHeight="1">
      <c r="A139" s="90">
        <v>2015</v>
      </c>
      <c r="B139" s="91"/>
      <c r="C139" s="74">
        <v>13.9</v>
      </c>
      <c r="D139" s="74">
        <v>14.4</v>
      </c>
      <c r="E139" s="74">
        <v>13.3</v>
      </c>
      <c r="F139" s="74">
        <v>13.2</v>
      </c>
      <c r="G139" s="74">
        <v>14.2</v>
      </c>
      <c r="H139" s="74">
        <v>14.2</v>
      </c>
      <c r="I139" s="74">
        <v>13.1</v>
      </c>
      <c r="J139" s="58"/>
    </row>
    <row r="140" spans="1:10" s="59" customFormat="1" ht="9.75" customHeight="1">
      <c r="A140" s="90">
        <v>2016</v>
      </c>
      <c r="B140" s="91"/>
      <c r="C140" s="74">
        <v>14.2</v>
      </c>
      <c r="D140" s="74">
        <v>19.7</v>
      </c>
      <c r="E140" s="74">
        <v>11.5</v>
      </c>
      <c r="F140" s="74">
        <v>15</v>
      </c>
      <c r="G140" s="74">
        <v>17.9</v>
      </c>
      <c r="H140" s="74">
        <v>16.3</v>
      </c>
      <c r="I140" s="74">
        <v>18.4</v>
      </c>
      <c r="J140" s="58"/>
    </row>
    <row r="141" spans="1:10" s="59" customFormat="1" ht="9.75" customHeight="1">
      <c r="A141" s="90">
        <v>2017</v>
      </c>
      <c r="B141" s="91"/>
      <c r="C141" s="74">
        <v>14.2</v>
      </c>
      <c r="D141" s="74">
        <v>15.2</v>
      </c>
      <c r="E141" s="74">
        <v>12.7</v>
      </c>
      <c r="F141" s="74">
        <v>15.9</v>
      </c>
      <c r="G141" s="74">
        <v>14.3</v>
      </c>
      <c r="H141" s="74">
        <v>15.9</v>
      </c>
      <c r="I141" s="74">
        <v>15.1</v>
      </c>
      <c r="J141" s="58"/>
    </row>
    <row r="142" spans="1:10" s="59" customFormat="1" ht="9.75" customHeight="1">
      <c r="A142" s="90">
        <v>2018</v>
      </c>
      <c r="B142" s="91"/>
      <c r="C142" s="74">
        <v>11.4</v>
      </c>
      <c r="D142" s="74">
        <v>11.6</v>
      </c>
      <c r="E142" s="74">
        <v>8.4</v>
      </c>
      <c r="F142" s="74">
        <v>11.8</v>
      </c>
      <c r="G142" s="74">
        <v>12.3</v>
      </c>
      <c r="H142" s="74">
        <v>11.3</v>
      </c>
      <c r="I142" s="74">
        <v>10.4</v>
      </c>
      <c r="J142" s="58"/>
    </row>
    <row r="143" spans="1:10" s="59" customFormat="1" ht="9.75" customHeight="1">
      <c r="A143" s="90">
        <v>2019</v>
      </c>
      <c r="B143" s="91"/>
      <c r="C143" s="76">
        <v>23</v>
      </c>
      <c r="D143" s="76">
        <v>21.4</v>
      </c>
      <c r="E143" s="76">
        <v>19.3</v>
      </c>
      <c r="F143" s="76">
        <v>22.9</v>
      </c>
      <c r="G143" s="76">
        <v>23</v>
      </c>
      <c r="H143" s="76">
        <v>22.3</v>
      </c>
      <c r="I143" s="76">
        <v>22.6</v>
      </c>
      <c r="J143" s="58"/>
    </row>
    <row r="144" spans="1:10" s="59" customFormat="1" ht="9.75" customHeight="1">
      <c r="A144" s="90">
        <v>2020</v>
      </c>
      <c r="B144" s="91"/>
      <c r="C144" s="43">
        <v>20.2</v>
      </c>
      <c r="D144" s="43">
        <v>23.3</v>
      </c>
      <c r="E144" s="43">
        <v>17.2</v>
      </c>
      <c r="F144" s="43">
        <v>23.9</v>
      </c>
      <c r="G144" s="43">
        <v>22.6</v>
      </c>
      <c r="H144" s="43">
        <v>21</v>
      </c>
      <c r="I144" s="43">
        <v>22.1</v>
      </c>
      <c r="J144" s="58"/>
    </row>
    <row r="145" spans="1:10" s="59" customFormat="1" ht="9.75" customHeight="1">
      <c r="A145" s="90">
        <v>2021</v>
      </c>
      <c r="B145" s="91"/>
      <c r="C145" s="74">
        <v>18.4</v>
      </c>
      <c r="D145" s="74">
        <v>19.6</v>
      </c>
      <c r="E145" s="74">
        <v>11.1</v>
      </c>
      <c r="F145" s="74">
        <v>20.2</v>
      </c>
      <c r="G145" s="74">
        <v>18.6</v>
      </c>
      <c r="H145" s="74">
        <v>21.3</v>
      </c>
      <c r="I145" s="74">
        <v>18.7</v>
      </c>
      <c r="J145" s="58"/>
    </row>
    <row r="146" spans="1:10" s="59" customFormat="1" ht="9.75" customHeight="1">
      <c r="A146" s="103">
        <v>2022</v>
      </c>
      <c r="B146" s="104"/>
      <c r="C146" s="74">
        <v>17.5</v>
      </c>
      <c r="D146" s="74">
        <v>17.9</v>
      </c>
      <c r="E146" s="74">
        <v>13.3</v>
      </c>
      <c r="F146" s="74">
        <v>19.1</v>
      </c>
      <c r="G146" s="74">
        <v>19.9</v>
      </c>
      <c r="H146" s="74">
        <v>17</v>
      </c>
      <c r="I146" s="74">
        <v>16.6</v>
      </c>
      <c r="J146" s="58"/>
    </row>
    <row r="147" spans="1:10" s="59" customFormat="1" ht="9.75" customHeight="1">
      <c r="A147" s="103">
        <v>2023</v>
      </c>
      <c r="B147" s="104"/>
      <c r="C147" s="74">
        <v>18.3</v>
      </c>
      <c r="D147" s="74">
        <v>19.5</v>
      </c>
      <c r="E147" s="74">
        <v>16.2</v>
      </c>
      <c r="F147" s="74">
        <v>19</v>
      </c>
      <c r="G147" s="74">
        <v>19.6</v>
      </c>
      <c r="H147" s="74">
        <v>18.9</v>
      </c>
      <c r="I147" s="74">
        <v>18.6</v>
      </c>
      <c r="J147" s="58"/>
    </row>
    <row r="148" spans="1:10" s="59" customFormat="1" ht="9.75" customHeight="1">
      <c r="A148" s="103">
        <v>2024</v>
      </c>
      <c r="B148" s="104"/>
      <c r="C148" s="74">
        <v>20.4</v>
      </c>
      <c r="D148" s="74">
        <v>20.8</v>
      </c>
      <c r="E148" s="74">
        <v>17.4</v>
      </c>
      <c r="F148" s="74">
        <v>20.8</v>
      </c>
      <c r="G148" s="74">
        <v>22.3</v>
      </c>
      <c r="H148" s="74">
        <v>20.9</v>
      </c>
      <c r="I148" s="74">
        <v>22.4</v>
      </c>
      <c r="J148" s="58"/>
    </row>
    <row r="149" spans="1:9" s="65" customFormat="1" ht="11.25" customHeight="1">
      <c r="A149" s="106"/>
      <c r="B149" s="89"/>
      <c r="C149" s="89"/>
      <c r="D149" s="89"/>
      <c r="E149" s="89"/>
      <c r="F149" s="89"/>
      <c r="G149" s="89"/>
      <c r="H149" s="89"/>
      <c r="I149" s="89"/>
    </row>
    <row r="150" spans="1:11" s="57" customFormat="1" ht="9.75" customHeight="1">
      <c r="A150" s="100" t="s">
        <v>11</v>
      </c>
      <c r="B150" s="101"/>
      <c r="C150" s="101"/>
      <c r="D150" s="101"/>
      <c r="E150" s="101"/>
      <c r="F150" s="101"/>
      <c r="G150" s="101"/>
      <c r="H150" s="101"/>
      <c r="I150" s="101"/>
      <c r="J150" s="55"/>
      <c r="K150" s="56"/>
    </row>
    <row r="151" spans="1:11" s="57" customFormat="1" ht="9.75" customHeight="1">
      <c r="A151" s="102" t="s">
        <v>28</v>
      </c>
      <c r="B151" s="99"/>
      <c r="C151" s="99"/>
      <c r="D151" s="99"/>
      <c r="E151" s="99"/>
      <c r="F151" s="99"/>
      <c r="G151" s="99"/>
      <c r="H151" s="99"/>
      <c r="I151" s="99"/>
      <c r="J151" s="55"/>
      <c r="K151" s="56"/>
    </row>
    <row r="152" spans="1:11" s="57" customFormat="1" ht="9.75" customHeight="1">
      <c r="A152" s="80"/>
      <c r="B152" s="70" t="s">
        <v>22</v>
      </c>
      <c r="C152" s="72">
        <v>7.2</v>
      </c>
      <c r="D152" s="72">
        <v>7.7</v>
      </c>
      <c r="E152" s="72">
        <v>25.9</v>
      </c>
      <c r="F152" s="72">
        <v>19.4</v>
      </c>
      <c r="G152" s="74" t="s">
        <v>9</v>
      </c>
      <c r="H152" s="72" t="s">
        <v>9</v>
      </c>
      <c r="I152" s="72" t="s">
        <v>9</v>
      </c>
      <c r="J152" s="55"/>
      <c r="K152" s="56"/>
    </row>
    <row r="153" spans="1:11" s="57" customFormat="1" ht="9.75" customHeight="1">
      <c r="A153" s="81"/>
      <c r="B153" s="70" t="s">
        <v>23</v>
      </c>
      <c r="C153" s="72">
        <v>6.7</v>
      </c>
      <c r="D153" s="72">
        <v>7.8</v>
      </c>
      <c r="E153" s="72">
        <v>25.8</v>
      </c>
      <c r="F153" s="72">
        <v>20.8</v>
      </c>
      <c r="G153" s="72" t="s">
        <v>9</v>
      </c>
      <c r="H153" s="72">
        <v>22.9</v>
      </c>
      <c r="I153" s="72">
        <v>17.2</v>
      </c>
      <c r="J153" s="55"/>
      <c r="K153" s="56"/>
    </row>
    <row r="154" spans="1:11" s="57" customFormat="1" ht="9.75" customHeight="1">
      <c r="A154" s="82"/>
      <c r="B154" s="70" t="s">
        <v>24</v>
      </c>
      <c r="C154" s="72">
        <v>5.2</v>
      </c>
      <c r="D154" s="72">
        <v>6.3</v>
      </c>
      <c r="E154" s="72">
        <v>25</v>
      </c>
      <c r="F154" s="72">
        <v>20.7</v>
      </c>
      <c r="G154" s="74" t="s">
        <v>9</v>
      </c>
      <c r="H154" s="72">
        <v>22.1</v>
      </c>
      <c r="I154" s="72">
        <v>15.8</v>
      </c>
      <c r="J154" s="55"/>
      <c r="K154" s="56"/>
    </row>
    <row r="155" spans="1:10" s="59" customFormat="1" ht="9.75" customHeight="1">
      <c r="A155" s="90">
        <v>1981</v>
      </c>
      <c r="B155" s="91"/>
      <c r="C155" s="74">
        <v>11</v>
      </c>
      <c r="D155" s="74">
        <v>11</v>
      </c>
      <c r="E155" s="74">
        <v>26</v>
      </c>
      <c r="F155" s="74">
        <v>28</v>
      </c>
      <c r="G155" s="72" t="s">
        <v>10</v>
      </c>
      <c r="H155" s="72" t="s">
        <v>10</v>
      </c>
      <c r="I155" s="72" t="s">
        <v>10</v>
      </c>
      <c r="J155" s="58"/>
    </row>
    <row r="156" spans="1:10" s="59" customFormat="1" ht="9.75" customHeight="1">
      <c r="A156" s="90">
        <v>1982</v>
      </c>
      <c r="B156" s="91"/>
      <c r="C156" s="74">
        <v>13</v>
      </c>
      <c r="D156" s="74">
        <v>12</v>
      </c>
      <c r="E156" s="74">
        <v>26</v>
      </c>
      <c r="F156" s="74">
        <v>20</v>
      </c>
      <c r="G156" s="72" t="s">
        <v>10</v>
      </c>
      <c r="H156" s="74">
        <v>23</v>
      </c>
      <c r="I156" s="72" t="s">
        <v>10</v>
      </c>
      <c r="J156" s="58"/>
    </row>
    <row r="157" spans="1:10" s="59" customFormat="1" ht="9.75" customHeight="1">
      <c r="A157" s="90">
        <v>1983</v>
      </c>
      <c r="B157" s="91"/>
      <c r="C157" s="74">
        <v>15</v>
      </c>
      <c r="D157" s="74">
        <v>19</v>
      </c>
      <c r="E157" s="74">
        <v>28</v>
      </c>
      <c r="F157" s="74">
        <v>27</v>
      </c>
      <c r="G157" s="72" t="s">
        <v>10</v>
      </c>
      <c r="H157" s="74">
        <v>27</v>
      </c>
      <c r="I157" s="72" t="s">
        <v>10</v>
      </c>
      <c r="J157" s="58"/>
    </row>
    <row r="158" spans="1:10" s="59" customFormat="1" ht="9.75" customHeight="1">
      <c r="A158" s="90">
        <v>1984</v>
      </c>
      <c r="B158" s="91"/>
      <c r="C158" s="74">
        <v>9</v>
      </c>
      <c r="D158" s="74">
        <v>10</v>
      </c>
      <c r="E158" s="74">
        <v>27</v>
      </c>
      <c r="F158" s="74">
        <v>18</v>
      </c>
      <c r="G158" s="72" t="s">
        <v>10</v>
      </c>
      <c r="H158" s="74">
        <v>23</v>
      </c>
      <c r="I158" s="72" t="s">
        <v>10</v>
      </c>
      <c r="J158" s="58"/>
    </row>
    <row r="159" spans="1:10" s="59" customFormat="1" ht="9.75" customHeight="1">
      <c r="A159" s="90">
        <v>1985</v>
      </c>
      <c r="B159" s="91"/>
      <c r="C159" s="74">
        <v>13</v>
      </c>
      <c r="D159" s="74">
        <v>12</v>
      </c>
      <c r="E159" s="74">
        <v>22</v>
      </c>
      <c r="F159" s="74">
        <v>23</v>
      </c>
      <c r="G159" s="72" t="s">
        <v>10</v>
      </c>
      <c r="H159" s="74">
        <v>25</v>
      </c>
      <c r="I159" s="72" t="s">
        <v>10</v>
      </c>
      <c r="J159" s="60"/>
    </row>
    <row r="160" spans="1:10" s="59" customFormat="1" ht="9.75" customHeight="1">
      <c r="A160" s="90">
        <v>1986</v>
      </c>
      <c r="B160" s="91"/>
      <c r="C160" s="74">
        <v>12</v>
      </c>
      <c r="D160" s="74">
        <v>17</v>
      </c>
      <c r="E160" s="74">
        <v>28</v>
      </c>
      <c r="F160" s="74">
        <v>19</v>
      </c>
      <c r="G160" s="72" t="s">
        <v>10</v>
      </c>
      <c r="H160" s="74">
        <v>25</v>
      </c>
      <c r="I160" s="72" t="s">
        <v>10</v>
      </c>
      <c r="J160" s="58"/>
    </row>
    <row r="161" spans="1:10" s="59" customFormat="1" ht="9.75" customHeight="1">
      <c r="A161" s="90">
        <v>1987</v>
      </c>
      <c r="B161" s="91"/>
      <c r="C161" s="74">
        <v>3</v>
      </c>
      <c r="D161" s="74">
        <v>4</v>
      </c>
      <c r="E161" s="74">
        <v>19</v>
      </c>
      <c r="F161" s="74">
        <v>14</v>
      </c>
      <c r="G161" s="72" t="s">
        <v>10</v>
      </c>
      <c r="H161" s="74">
        <v>18</v>
      </c>
      <c r="I161" s="72" t="s">
        <v>10</v>
      </c>
      <c r="J161" s="61"/>
    </row>
    <row r="162" spans="1:10" s="59" customFormat="1" ht="9.75" customHeight="1">
      <c r="A162" s="90">
        <v>1988</v>
      </c>
      <c r="B162" s="91"/>
      <c r="C162" s="74">
        <v>1</v>
      </c>
      <c r="D162" s="74">
        <v>1</v>
      </c>
      <c r="E162" s="74">
        <v>27</v>
      </c>
      <c r="F162" s="74">
        <v>20</v>
      </c>
      <c r="G162" s="72" t="s">
        <v>10</v>
      </c>
      <c r="H162" s="74">
        <v>25</v>
      </c>
      <c r="I162" s="74">
        <v>22</v>
      </c>
      <c r="J162" s="58"/>
    </row>
    <row r="163" spans="1:10" s="59" customFormat="1" ht="9.75" customHeight="1">
      <c r="A163" s="90">
        <v>1989</v>
      </c>
      <c r="B163" s="91"/>
      <c r="C163" s="74">
        <v>0</v>
      </c>
      <c r="D163" s="74">
        <v>0</v>
      </c>
      <c r="E163" s="74">
        <v>22</v>
      </c>
      <c r="F163" s="74">
        <v>21</v>
      </c>
      <c r="G163" s="72" t="s">
        <v>10</v>
      </c>
      <c r="H163" s="74">
        <v>23</v>
      </c>
      <c r="I163" s="74">
        <v>13</v>
      </c>
      <c r="J163" s="58"/>
    </row>
    <row r="164" spans="1:10" s="59" customFormat="1" ht="9.75" customHeight="1">
      <c r="A164" s="90">
        <v>1990</v>
      </c>
      <c r="B164" s="91"/>
      <c r="C164" s="74">
        <v>0</v>
      </c>
      <c r="D164" s="74">
        <v>0</v>
      </c>
      <c r="E164" s="74">
        <v>20</v>
      </c>
      <c r="F164" s="74">
        <v>13</v>
      </c>
      <c r="G164" s="72" t="s">
        <v>10</v>
      </c>
      <c r="H164" s="74">
        <v>18</v>
      </c>
      <c r="I164" s="74">
        <v>7</v>
      </c>
      <c r="J164" s="62"/>
    </row>
    <row r="165" spans="1:10" s="59" customFormat="1" ht="9.75" customHeight="1">
      <c r="A165" s="90">
        <v>1991</v>
      </c>
      <c r="B165" s="91"/>
      <c r="C165" s="74">
        <v>17</v>
      </c>
      <c r="D165" s="74">
        <v>17</v>
      </c>
      <c r="E165" s="74">
        <v>23</v>
      </c>
      <c r="F165" s="74">
        <v>23</v>
      </c>
      <c r="G165" s="72" t="s">
        <v>10</v>
      </c>
      <c r="H165" s="74">
        <v>27</v>
      </c>
      <c r="I165" s="74">
        <v>21</v>
      </c>
      <c r="J165" s="58"/>
    </row>
    <row r="166" spans="1:10" s="59" customFormat="1" ht="9.75" customHeight="1">
      <c r="A166" s="90">
        <v>1992</v>
      </c>
      <c r="B166" s="91"/>
      <c r="C166" s="74">
        <v>4</v>
      </c>
      <c r="D166" s="74">
        <v>4</v>
      </c>
      <c r="E166" s="74">
        <v>22</v>
      </c>
      <c r="F166" s="74">
        <v>23</v>
      </c>
      <c r="G166" s="72" t="s">
        <v>10</v>
      </c>
      <c r="H166" s="74">
        <v>25</v>
      </c>
      <c r="I166" s="74">
        <v>14</v>
      </c>
      <c r="J166" s="58"/>
    </row>
    <row r="167" spans="1:10" s="59" customFormat="1" ht="9.75" customHeight="1">
      <c r="A167" s="90">
        <v>1993</v>
      </c>
      <c r="B167" s="91"/>
      <c r="C167" s="74">
        <v>6</v>
      </c>
      <c r="D167" s="74">
        <v>6</v>
      </c>
      <c r="E167" s="74">
        <v>27</v>
      </c>
      <c r="F167" s="74">
        <v>25</v>
      </c>
      <c r="G167" s="72" t="s">
        <v>10</v>
      </c>
      <c r="H167" s="74">
        <v>28</v>
      </c>
      <c r="I167" s="74">
        <v>17</v>
      </c>
      <c r="J167" s="58"/>
    </row>
    <row r="168" spans="1:10" s="59" customFormat="1" ht="9.75" customHeight="1">
      <c r="A168" s="90">
        <v>1994</v>
      </c>
      <c r="B168" s="91"/>
      <c r="C168" s="74">
        <v>10</v>
      </c>
      <c r="D168" s="74">
        <v>10</v>
      </c>
      <c r="E168" s="74">
        <v>22</v>
      </c>
      <c r="F168" s="74">
        <v>19</v>
      </c>
      <c r="G168" s="72" t="s">
        <v>10</v>
      </c>
      <c r="H168" s="74">
        <v>21</v>
      </c>
      <c r="I168" s="74">
        <v>19</v>
      </c>
      <c r="J168" s="58"/>
    </row>
    <row r="169" spans="1:10" s="59" customFormat="1" ht="9.75" customHeight="1">
      <c r="A169" s="90">
        <v>1995</v>
      </c>
      <c r="B169" s="91"/>
      <c r="C169" s="74">
        <v>0</v>
      </c>
      <c r="D169" s="74">
        <v>0</v>
      </c>
      <c r="E169" s="74">
        <v>19</v>
      </c>
      <c r="F169" s="74">
        <v>14</v>
      </c>
      <c r="G169" s="72" t="s">
        <v>10</v>
      </c>
      <c r="H169" s="74">
        <v>20</v>
      </c>
      <c r="I169" s="74">
        <v>13</v>
      </c>
      <c r="J169" s="58"/>
    </row>
    <row r="170" spans="1:12" s="59" customFormat="1" ht="9.75" customHeight="1">
      <c r="A170" s="90">
        <v>1996</v>
      </c>
      <c r="B170" s="91"/>
      <c r="C170" s="74">
        <v>8</v>
      </c>
      <c r="D170" s="74">
        <v>10</v>
      </c>
      <c r="E170" s="74">
        <v>29</v>
      </c>
      <c r="F170" s="74">
        <v>24</v>
      </c>
      <c r="G170" s="72" t="s">
        <v>10</v>
      </c>
      <c r="H170" s="74">
        <v>28</v>
      </c>
      <c r="I170" s="74">
        <v>28</v>
      </c>
      <c r="J170" s="58"/>
      <c r="L170" s="63"/>
    </row>
    <row r="171" spans="1:10" s="59" customFormat="1" ht="9.75" customHeight="1">
      <c r="A171" s="90">
        <v>1997</v>
      </c>
      <c r="B171" s="91"/>
      <c r="C171" s="74">
        <v>1</v>
      </c>
      <c r="D171" s="74">
        <v>2</v>
      </c>
      <c r="E171" s="74">
        <v>24</v>
      </c>
      <c r="F171" s="74">
        <v>22</v>
      </c>
      <c r="G171" s="72" t="s">
        <v>10</v>
      </c>
      <c r="H171" s="74">
        <v>21</v>
      </c>
      <c r="I171" s="74">
        <v>15</v>
      </c>
      <c r="J171" s="58"/>
    </row>
    <row r="172" spans="1:10" s="59" customFormat="1" ht="9.75" customHeight="1">
      <c r="A172" s="90">
        <v>1998</v>
      </c>
      <c r="B172" s="91"/>
      <c r="C172" s="74">
        <v>6</v>
      </c>
      <c r="D172" s="74">
        <v>6</v>
      </c>
      <c r="E172" s="74">
        <v>18</v>
      </c>
      <c r="F172" s="74">
        <v>23</v>
      </c>
      <c r="G172" s="72" t="s">
        <v>10</v>
      </c>
      <c r="H172" s="74">
        <v>23</v>
      </c>
      <c r="I172" s="74">
        <v>10</v>
      </c>
      <c r="J172" s="58"/>
    </row>
    <row r="173" spans="1:10" s="59" customFormat="1" ht="9.75" customHeight="1">
      <c r="A173" s="90">
        <v>1999</v>
      </c>
      <c r="B173" s="91"/>
      <c r="C173" s="74">
        <v>9</v>
      </c>
      <c r="D173" s="74">
        <v>13</v>
      </c>
      <c r="E173" s="74">
        <v>23</v>
      </c>
      <c r="F173" s="74">
        <v>24</v>
      </c>
      <c r="G173" s="72" t="s">
        <v>10</v>
      </c>
      <c r="H173" s="74">
        <v>26</v>
      </c>
      <c r="I173" s="74">
        <v>24</v>
      </c>
      <c r="J173" s="58"/>
    </row>
    <row r="174" spans="1:10" s="59" customFormat="1" ht="9.75" customHeight="1">
      <c r="A174" s="90">
        <v>2000</v>
      </c>
      <c r="B174" s="91"/>
      <c r="C174" s="74">
        <v>0</v>
      </c>
      <c r="D174" s="74">
        <v>2</v>
      </c>
      <c r="E174" s="74">
        <v>27</v>
      </c>
      <c r="F174" s="74">
        <v>23</v>
      </c>
      <c r="G174" s="72" t="s">
        <v>10</v>
      </c>
      <c r="H174" s="74">
        <v>26</v>
      </c>
      <c r="I174" s="74">
        <v>12</v>
      </c>
      <c r="J174" s="58"/>
    </row>
    <row r="175" spans="1:10" s="59" customFormat="1" ht="9.75" customHeight="1">
      <c r="A175" s="90">
        <v>2001</v>
      </c>
      <c r="B175" s="91"/>
      <c r="C175" s="74">
        <v>2</v>
      </c>
      <c r="D175" s="74">
        <v>5</v>
      </c>
      <c r="E175" s="74">
        <v>18</v>
      </c>
      <c r="F175" s="74">
        <v>19</v>
      </c>
      <c r="G175" s="72" t="s">
        <v>10</v>
      </c>
      <c r="H175" s="74">
        <v>22</v>
      </c>
      <c r="I175" s="74">
        <v>11</v>
      </c>
      <c r="J175" s="58"/>
    </row>
    <row r="176" spans="1:10" s="59" customFormat="1" ht="9.75" customHeight="1">
      <c r="A176" s="90">
        <v>2002</v>
      </c>
      <c r="B176" s="91"/>
      <c r="C176" s="74">
        <v>0</v>
      </c>
      <c r="D176" s="74">
        <v>0</v>
      </c>
      <c r="E176" s="74">
        <v>21</v>
      </c>
      <c r="F176" s="74">
        <v>21</v>
      </c>
      <c r="G176" s="72" t="s">
        <v>10</v>
      </c>
      <c r="H176" s="74">
        <v>15</v>
      </c>
      <c r="I176" s="74">
        <v>9</v>
      </c>
      <c r="J176" s="58"/>
    </row>
    <row r="177" spans="1:10" s="59" customFormat="1" ht="9.75" customHeight="1">
      <c r="A177" s="90">
        <v>2003</v>
      </c>
      <c r="B177" s="91"/>
      <c r="C177" s="74">
        <v>23</v>
      </c>
      <c r="D177" s="74">
        <v>19</v>
      </c>
      <c r="E177" s="74">
        <v>27</v>
      </c>
      <c r="F177" s="74">
        <v>28</v>
      </c>
      <c r="G177" s="72" t="s">
        <v>10</v>
      </c>
      <c r="H177" s="74">
        <v>27</v>
      </c>
      <c r="I177" s="74">
        <v>28</v>
      </c>
      <c r="J177" s="58"/>
    </row>
    <row r="178" spans="1:10" s="57" customFormat="1" ht="9.75" customHeight="1">
      <c r="A178" s="90">
        <v>2004</v>
      </c>
      <c r="B178" s="91"/>
      <c r="C178" s="74">
        <v>5</v>
      </c>
      <c r="D178" s="74">
        <v>8</v>
      </c>
      <c r="E178" s="74">
        <v>24</v>
      </c>
      <c r="F178" s="74">
        <v>22</v>
      </c>
      <c r="G178" s="72" t="s">
        <v>10</v>
      </c>
      <c r="H178" s="74">
        <v>23</v>
      </c>
      <c r="I178" s="74">
        <v>20</v>
      </c>
      <c r="J178" s="64"/>
    </row>
    <row r="179" spans="1:10" s="59" customFormat="1" ht="9.75" customHeight="1">
      <c r="A179" s="90">
        <v>2005</v>
      </c>
      <c r="B179" s="91"/>
      <c r="C179" s="74">
        <v>12</v>
      </c>
      <c r="D179" s="74">
        <v>16</v>
      </c>
      <c r="E179" s="74">
        <v>26</v>
      </c>
      <c r="F179" s="74">
        <v>25</v>
      </c>
      <c r="G179" s="72" t="s">
        <v>10</v>
      </c>
      <c r="H179" s="74">
        <v>27</v>
      </c>
      <c r="I179" s="74">
        <v>20</v>
      </c>
      <c r="J179" s="58"/>
    </row>
    <row r="180" spans="1:10" s="59" customFormat="1" ht="9.75" customHeight="1">
      <c r="A180" s="90">
        <v>2006</v>
      </c>
      <c r="B180" s="91"/>
      <c r="C180" s="74">
        <v>8</v>
      </c>
      <c r="D180" s="74">
        <v>9</v>
      </c>
      <c r="E180" s="74">
        <v>27</v>
      </c>
      <c r="F180" s="74">
        <v>22</v>
      </c>
      <c r="G180" s="72" t="s">
        <v>10</v>
      </c>
      <c r="H180" s="74">
        <v>21</v>
      </c>
      <c r="I180" s="74">
        <v>21</v>
      </c>
      <c r="J180" s="58"/>
    </row>
    <row r="181" spans="1:10" s="59" customFormat="1" ht="9.75" customHeight="1">
      <c r="A181" s="90">
        <v>2007</v>
      </c>
      <c r="B181" s="91"/>
      <c r="C181" s="74">
        <v>0</v>
      </c>
      <c r="D181" s="74">
        <v>0</v>
      </c>
      <c r="E181" s="74">
        <v>17</v>
      </c>
      <c r="F181" s="74">
        <v>19</v>
      </c>
      <c r="G181" s="72" t="s">
        <v>10</v>
      </c>
      <c r="H181" s="74">
        <v>16</v>
      </c>
      <c r="I181" s="74">
        <v>10</v>
      </c>
      <c r="J181" s="58"/>
    </row>
    <row r="182" spans="1:10" s="59" customFormat="1" ht="9.75" customHeight="1">
      <c r="A182" s="90">
        <v>2008</v>
      </c>
      <c r="B182" s="91"/>
      <c r="C182" s="74">
        <v>3</v>
      </c>
      <c r="D182" s="74">
        <v>4</v>
      </c>
      <c r="E182" s="74">
        <v>25</v>
      </c>
      <c r="F182" s="74">
        <v>21</v>
      </c>
      <c r="G182" s="72" t="s">
        <v>10</v>
      </c>
      <c r="H182" s="74">
        <v>21</v>
      </c>
      <c r="I182" s="74">
        <v>16</v>
      </c>
      <c r="J182" s="58"/>
    </row>
    <row r="183" spans="1:10" s="59" customFormat="1" ht="9.75" customHeight="1">
      <c r="A183" s="90">
        <v>2009</v>
      </c>
      <c r="B183" s="91"/>
      <c r="C183" s="74">
        <v>2</v>
      </c>
      <c r="D183" s="74">
        <v>6</v>
      </c>
      <c r="E183" s="74">
        <v>23</v>
      </c>
      <c r="F183" s="74">
        <v>18</v>
      </c>
      <c r="G183" s="72" t="s">
        <v>10</v>
      </c>
      <c r="H183" s="74">
        <v>21</v>
      </c>
      <c r="I183" s="74">
        <v>16</v>
      </c>
      <c r="J183" s="58"/>
    </row>
    <row r="184" spans="1:10" s="59" customFormat="1" ht="9.75" customHeight="1">
      <c r="A184" s="90">
        <v>2010</v>
      </c>
      <c r="B184" s="91"/>
      <c r="C184" s="74">
        <v>6</v>
      </c>
      <c r="D184" s="74">
        <v>10</v>
      </c>
      <c r="E184" s="74">
        <v>26</v>
      </c>
      <c r="F184" s="74">
        <v>14</v>
      </c>
      <c r="G184" s="72" t="s">
        <v>10</v>
      </c>
      <c r="H184" s="74">
        <v>20</v>
      </c>
      <c r="I184" s="74">
        <v>19</v>
      </c>
      <c r="J184" s="58"/>
    </row>
    <row r="185" spans="1:10" s="59" customFormat="1" ht="9.75" customHeight="1">
      <c r="A185" s="90">
        <v>2011</v>
      </c>
      <c r="B185" s="91"/>
      <c r="C185" s="74">
        <v>0</v>
      </c>
      <c r="D185" s="74">
        <v>0</v>
      </c>
      <c r="E185" s="74">
        <v>24</v>
      </c>
      <c r="F185" s="74">
        <v>20</v>
      </c>
      <c r="G185" s="72" t="s">
        <v>10</v>
      </c>
      <c r="H185" s="74">
        <v>19</v>
      </c>
      <c r="I185" s="74">
        <v>15</v>
      </c>
      <c r="J185" s="58"/>
    </row>
    <row r="186" spans="1:10" s="59" customFormat="1" ht="9.75" customHeight="1">
      <c r="A186" s="90">
        <v>2012</v>
      </c>
      <c r="B186" s="91"/>
      <c r="C186" s="74">
        <v>15</v>
      </c>
      <c r="D186" s="74">
        <v>16</v>
      </c>
      <c r="E186" s="74">
        <v>25</v>
      </c>
      <c r="F186" s="74">
        <v>24</v>
      </c>
      <c r="G186" s="72" t="s">
        <v>10</v>
      </c>
      <c r="H186" s="74">
        <v>25</v>
      </c>
      <c r="I186" s="74">
        <v>20</v>
      </c>
      <c r="J186" s="58"/>
    </row>
    <row r="187" spans="1:10" s="59" customFormat="1" ht="9.75" customHeight="1">
      <c r="A187" s="90">
        <v>2013</v>
      </c>
      <c r="B187" s="91"/>
      <c r="C187" s="74">
        <v>10</v>
      </c>
      <c r="D187" s="74">
        <v>13</v>
      </c>
      <c r="E187" s="74">
        <v>27</v>
      </c>
      <c r="F187" s="74">
        <v>25</v>
      </c>
      <c r="G187" s="72" t="s">
        <v>10</v>
      </c>
      <c r="H187" s="74">
        <v>27</v>
      </c>
      <c r="I187" s="74">
        <v>22</v>
      </c>
      <c r="J187" s="58"/>
    </row>
    <row r="188" spans="1:10" s="59" customFormat="1" ht="9.75" customHeight="1">
      <c r="A188" s="90">
        <v>2014</v>
      </c>
      <c r="B188" s="91"/>
      <c r="C188" s="74">
        <v>0</v>
      </c>
      <c r="D188" s="74">
        <v>1</v>
      </c>
      <c r="E188" s="74">
        <v>22</v>
      </c>
      <c r="F188" s="74">
        <v>12</v>
      </c>
      <c r="G188" s="74">
        <v>5</v>
      </c>
      <c r="H188" s="74">
        <v>12</v>
      </c>
      <c r="I188" s="74">
        <v>14</v>
      </c>
      <c r="J188" s="58"/>
    </row>
    <row r="189" spans="1:10" s="59" customFormat="1" ht="9.75" customHeight="1">
      <c r="A189" s="90">
        <v>2015</v>
      </c>
      <c r="B189" s="91"/>
      <c r="C189" s="74">
        <v>2</v>
      </c>
      <c r="D189" s="74">
        <v>4</v>
      </c>
      <c r="E189" s="74">
        <v>28</v>
      </c>
      <c r="F189" s="74">
        <v>21</v>
      </c>
      <c r="G189" s="74">
        <v>15</v>
      </c>
      <c r="H189" s="74">
        <v>23</v>
      </c>
      <c r="I189" s="74">
        <v>19</v>
      </c>
      <c r="J189" s="58"/>
    </row>
    <row r="190" spans="1:10" s="59" customFormat="1" ht="9.75" customHeight="1">
      <c r="A190" s="90">
        <v>2016</v>
      </c>
      <c r="B190" s="91"/>
      <c r="C190" s="74">
        <v>0</v>
      </c>
      <c r="D190" s="74">
        <v>0</v>
      </c>
      <c r="E190" s="74">
        <v>19</v>
      </c>
      <c r="F190" s="74">
        <v>13</v>
      </c>
      <c r="G190" s="74">
        <v>8</v>
      </c>
      <c r="H190" s="74">
        <v>15</v>
      </c>
      <c r="I190" s="74">
        <v>10</v>
      </c>
      <c r="J190" s="58"/>
    </row>
    <row r="191" spans="1:10" s="59" customFormat="1" ht="9.75" customHeight="1">
      <c r="A191" s="90">
        <v>2017</v>
      </c>
      <c r="B191" s="91"/>
      <c r="C191" s="74">
        <v>0</v>
      </c>
      <c r="D191" s="74">
        <v>0</v>
      </c>
      <c r="E191" s="74">
        <v>20</v>
      </c>
      <c r="F191" s="74">
        <v>15</v>
      </c>
      <c r="G191" s="74">
        <v>5</v>
      </c>
      <c r="H191" s="74">
        <v>18</v>
      </c>
      <c r="I191" s="74">
        <v>6</v>
      </c>
      <c r="J191" s="58"/>
    </row>
    <row r="192" spans="1:10" s="59" customFormat="1" ht="9.75" customHeight="1">
      <c r="A192" s="90">
        <v>2018</v>
      </c>
      <c r="B192" s="91"/>
      <c r="C192" s="74">
        <v>7</v>
      </c>
      <c r="D192" s="74">
        <v>6</v>
      </c>
      <c r="E192" s="74">
        <v>28</v>
      </c>
      <c r="F192" s="74">
        <v>23</v>
      </c>
      <c r="G192" s="74">
        <v>21</v>
      </c>
      <c r="H192" s="74">
        <v>19</v>
      </c>
      <c r="I192" s="74">
        <v>24</v>
      </c>
      <c r="J192" s="58"/>
    </row>
    <row r="193" spans="1:10" s="59" customFormat="1" ht="9.75" customHeight="1">
      <c r="A193" s="90">
        <v>2019</v>
      </c>
      <c r="B193" s="91"/>
      <c r="C193" s="76">
        <v>1</v>
      </c>
      <c r="D193" s="76">
        <v>1</v>
      </c>
      <c r="E193" s="76">
        <v>22</v>
      </c>
      <c r="F193" s="76">
        <v>23</v>
      </c>
      <c r="G193" s="76">
        <v>13</v>
      </c>
      <c r="H193" s="76">
        <v>23</v>
      </c>
      <c r="I193" s="76">
        <v>10</v>
      </c>
      <c r="J193" s="58"/>
    </row>
    <row r="194" spans="1:10" s="59" customFormat="1" ht="9.75" customHeight="1">
      <c r="A194" s="90">
        <v>2020</v>
      </c>
      <c r="B194" s="91"/>
      <c r="C194" s="43">
        <v>0</v>
      </c>
      <c r="D194" s="43">
        <v>0</v>
      </c>
      <c r="E194" s="43">
        <v>26</v>
      </c>
      <c r="F194" s="43">
        <v>21</v>
      </c>
      <c r="G194" s="43">
        <v>4</v>
      </c>
      <c r="H194" s="43">
        <v>25</v>
      </c>
      <c r="I194" s="43">
        <v>6</v>
      </c>
      <c r="J194" s="58"/>
    </row>
    <row r="195" spans="1:10" s="59" customFormat="1" ht="9.75" customHeight="1">
      <c r="A195" s="90">
        <v>2021</v>
      </c>
      <c r="B195" s="91"/>
      <c r="C195" s="74">
        <v>5</v>
      </c>
      <c r="D195" s="74">
        <v>5</v>
      </c>
      <c r="E195" s="74">
        <v>20</v>
      </c>
      <c r="F195" s="74">
        <v>12</v>
      </c>
      <c r="G195" s="74">
        <v>6</v>
      </c>
      <c r="H195" s="74">
        <v>11</v>
      </c>
      <c r="I195" s="74">
        <v>9</v>
      </c>
      <c r="J195" s="58"/>
    </row>
    <row r="196" spans="1:10" s="59" customFormat="1" ht="9.75" customHeight="1">
      <c r="A196" s="103">
        <v>2022</v>
      </c>
      <c r="B196" s="104"/>
      <c r="C196" s="74">
        <v>0</v>
      </c>
      <c r="D196" s="74">
        <v>2</v>
      </c>
      <c r="E196" s="74">
        <v>22</v>
      </c>
      <c r="F196" s="74">
        <v>20</v>
      </c>
      <c r="G196" s="74">
        <v>12</v>
      </c>
      <c r="H196" s="74">
        <v>22</v>
      </c>
      <c r="I196" s="74">
        <v>10</v>
      </c>
      <c r="J196" s="58"/>
    </row>
    <row r="197" spans="1:10" s="59" customFormat="1" ht="9.75" customHeight="1">
      <c r="A197" s="103">
        <v>2023</v>
      </c>
      <c r="B197" s="104"/>
      <c r="C197" s="74">
        <v>5</v>
      </c>
      <c r="D197" s="74">
        <v>5</v>
      </c>
      <c r="E197" s="74">
        <v>19</v>
      </c>
      <c r="F197" s="74">
        <v>20</v>
      </c>
      <c r="G197" s="74">
        <v>10</v>
      </c>
      <c r="H197" s="74">
        <v>20</v>
      </c>
      <c r="I197" s="74">
        <v>8</v>
      </c>
      <c r="J197" s="58"/>
    </row>
    <row r="198" spans="1:10" s="59" customFormat="1" ht="9.75" customHeight="1">
      <c r="A198" s="103">
        <v>2024</v>
      </c>
      <c r="B198" s="104"/>
      <c r="C198" s="74">
        <v>0</v>
      </c>
      <c r="D198" s="74">
        <v>0</v>
      </c>
      <c r="E198" s="74">
        <v>9</v>
      </c>
      <c r="F198" s="74">
        <v>10</v>
      </c>
      <c r="G198" s="74">
        <v>1</v>
      </c>
      <c r="H198" s="74">
        <v>9</v>
      </c>
      <c r="I198" s="74">
        <v>2</v>
      </c>
      <c r="J198" s="58"/>
    </row>
    <row r="199" spans="1:10" s="59" customFormat="1" ht="9.75" customHeight="1">
      <c r="A199" s="88"/>
      <c r="B199" s="105"/>
      <c r="C199" s="105"/>
      <c r="D199" s="105"/>
      <c r="E199" s="105"/>
      <c r="F199" s="105"/>
      <c r="G199" s="105"/>
      <c r="H199" s="105"/>
      <c r="I199" s="105"/>
      <c r="J199" s="58"/>
    </row>
    <row r="200" spans="1:11" s="57" customFormat="1" ht="9.75" customHeight="1">
      <c r="A200" s="100" t="s">
        <v>12</v>
      </c>
      <c r="B200" s="101"/>
      <c r="C200" s="101"/>
      <c r="D200" s="101"/>
      <c r="E200" s="101"/>
      <c r="F200" s="101"/>
      <c r="G200" s="101"/>
      <c r="H200" s="101"/>
      <c r="I200" s="101"/>
      <c r="J200" s="55"/>
      <c r="K200" s="56"/>
    </row>
    <row r="201" spans="1:11" s="57" customFormat="1" ht="9.75" customHeight="1">
      <c r="A201" s="102" t="s">
        <v>29</v>
      </c>
      <c r="B201" s="99"/>
      <c r="C201" s="99"/>
      <c r="D201" s="99"/>
      <c r="E201" s="99"/>
      <c r="F201" s="99"/>
      <c r="G201" s="99"/>
      <c r="H201" s="99"/>
      <c r="I201" s="99"/>
      <c r="J201" s="55"/>
      <c r="K201" s="56"/>
    </row>
    <row r="202" spans="1:11" s="57" customFormat="1" ht="9.75" customHeight="1">
      <c r="A202" s="80"/>
      <c r="B202" s="70" t="s">
        <v>22</v>
      </c>
      <c r="C202" s="72">
        <v>0</v>
      </c>
      <c r="D202" s="72">
        <v>0</v>
      </c>
      <c r="E202" s="72"/>
      <c r="F202" s="72">
        <v>0</v>
      </c>
      <c r="G202" s="74" t="s">
        <v>9</v>
      </c>
      <c r="H202" s="72" t="s">
        <v>9</v>
      </c>
      <c r="I202" s="72" t="s">
        <v>9</v>
      </c>
      <c r="J202" s="55"/>
      <c r="K202" s="56"/>
    </row>
    <row r="203" spans="1:11" s="57" customFormat="1" ht="9.75" customHeight="1">
      <c r="A203" s="81"/>
      <c r="B203" s="70" t="s">
        <v>23</v>
      </c>
      <c r="C203" s="72">
        <v>0</v>
      </c>
      <c r="D203" s="72">
        <v>0</v>
      </c>
      <c r="E203" s="72">
        <v>0</v>
      </c>
      <c r="F203" s="72">
        <v>0</v>
      </c>
      <c r="G203" s="74" t="s">
        <v>9</v>
      </c>
      <c r="H203" s="72">
        <v>0</v>
      </c>
      <c r="I203" s="72">
        <v>0</v>
      </c>
      <c r="J203" s="55"/>
      <c r="K203" s="56"/>
    </row>
    <row r="204" spans="1:11" s="57" customFormat="1" ht="9.75" customHeight="1">
      <c r="A204" s="82"/>
      <c r="B204" s="70" t="s">
        <v>24</v>
      </c>
      <c r="C204" s="72">
        <v>0</v>
      </c>
      <c r="D204" s="72">
        <v>0</v>
      </c>
      <c r="E204" s="72">
        <v>0</v>
      </c>
      <c r="F204" s="72">
        <v>0</v>
      </c>
      <c r="G204" s="74" t="s">
        <v>9</v>
      </c>
      <c r="H204" s="72">
        <v>0</v>
      </c>
      <c r="I204" s="72">
        <v>0</v>
      </c>
      <c r="J204" s="55"/>
      <c r="K204" s="56"/>
    </row>
    <row r="205" spans="1:10" s="59" customFormat="1" ht="9.75" customHeight="1">
      <c r="A205" s="90">
        <v>1981</v>
      </c>
      <c r="B205" s="91"/>
      <c r="C205" s="74">
        <v>0</v>
      </c>
      <c r="D205" s="74">
        <v>0</v>
      </c>
      <c r="E205" s="74">
        <v>0</v>
      </c>
      <c r="F205" s="74">
        <v>0</v>
      </c>
      <c r="G205" s="74" t="s">
        <v>10</v>
      </c>
      <c r="H205" s="74">
        <v>0</v>
      </c>
      <c r="I205" s="74">
        <v>0</v>
      </c>
      <c r="J205" s="58"/>
    </row>
    <row r="206" spans="1:10" s="59" customFormat="1" ht="9.75" customHeight="1">
      <c r="A206" s="90">
        <v>1982</v>
      </c>
      <c r="B206" s="91"/>
      <c r="C206" s="74">
        <v>0</v>
      </c>
      <c r="D206" s="74">
        <v>0</v>
      </c>
      <c r="E206" s="74">
        <v>0</v>
      </c>
      <c r="F206" s="74">
        <v>0</v>
      </c>
      <c r="G206" s="74" t="s">
        <v>10</v>
      </c>
      <c r="H206" s="74">
        <v>0</v>
      </c>
      <c r="I206" s="74">
        <v>0</v>
      </c>
      <c r="J206" s="58"/>
    </row>
    <row r="207" spans="1:10" s="59" customFormat="1" ht="9.75" customHeight="1">
      <c r="A207" s="90">
        <v>1983</v>
      </c>
      <c r="B207" s="91"/>
      <c r="C207" s="74">
        <v>0</v>
      </c>
      <c r="D207" s="74">
        <v>0</v>
      </c>
      <c r="E207" s="74">
        <v>0</v>
      </c>
      <c r="F207" s="74">
        <v>0</v>
      </c>
      <c r="G207" s="74" t="s">
        <v>10</v>
      </c>
      <c r="H207" s="74">
        <v>0</v>
      </c>
      <c r="I207" s="74">
        <v>0</v>
      </c>
      <c r="J207" s="58"/>
    </row>
    <row r="208" spans="1:10" s="59" customFormat="1" ht="9.75" customHeight="1">
      <c r="A208" s="90">
        <v>1984</v>
      </c>
      <c r="B208" s="91"/>
      <c r="C208" s="74">
        <v>0</v>
      </c>
      <c r="D208" s="74">
        <v>0</v>
      </c>
      <c r="E208" s="74">
        <v>0</v>
      </c>
      <c r="F208" s="74">
        <v>0</v>
      </c>
      <c r="G208" s="74" t="s">
        <v>10</v>
      </c>
      <c r="H208" s="74">
        <v>0</v>
      </c>
      <c r="I208" s="74">
        <v>0</v>
      </c>
      <c r="J208" s="58"/>
    </row>
    <row r="209" spans="1:10" s="59" customFormat="1" ht="9.75" customHeight="1">
      <c r="A209" s="90">
        <v>1985</v>
      </c>
      <c r="B209" s="91"/>
      <c r="C209" s="74">
        <v>0</v>
      </c>
      <c r="D209" s="74">
        <v>0</v>
      </c>
      <c r="E209" s="74">
        <v>0</v>
      </c>
      <c r="F209" s="74">
        <v>0</v>
      </c>
      <c r="G209" s="74" t="s">
        <v>10</v>
      </c>
      <c r="H209" s="74">
        <v>0</v>
      </c>
      <c r="I209" s="74">
        <v>0</v>
      </c>
      <c r="J209" s="60"/>
    </row>
    <row r="210" spans="1:10" s="59" customFormat="1" ht="9.75" customHeight="1">
      <c r="A210" s="90">
        <v>1986</v>
      </c>
      <c r="B210" s="91"/>
      <c r="C210" s="74">
        <v>0</v>
      </c>
      <c r="D210" s="74">
        <v>0</v>
      </c>
      <c r="E210" s="74">
        <v>0</v>
      </c>
      <c r="F210" s="74">
        <v>0</v>
      </c>
      <c r="G210" s="74" t="s">
        <v>10</v>
      </c>
      <c r="H210" s="74">
        <v>0</v>
      </c>
      <c r="I210" s="74">
        <v>0</v>
      </c>
      <c r="J210" s="58"/>
    </row>
    <row r="211" spans="1:10" s="59" customFormat="1" ht="9.75" customHeight="1">
      <c r="A211" s="90">
        <v>1987</v>
      </c>
      <c r="B211" s="91"/>
      <c r="C211" s="74">
        <v>0</v>
      </c>
      <c r="D211" s="74">
        <v>0</v>
      </c>
      <c r="E211" s="74">
        <v>0</v>
      </c>
      <c r="F211" s="74">
        <v>0</v>
      </c>
      <c r="G211" s="74" t="s">
        <v>10</v>
      </c>
      <c r="H211" s="74">
        <v>0</v>
      </c>
      <c r="I211" s="74">
        <v>0</v>
      </c>
      <c r="J211" s="61"/>
    </row>
    <row r="212" spans="1:10" s="59" customFormat="1" ht="9.75" customHeight="1">
      <c r="A212" s="90">
        <v>1988</v>
      </c>
      <c r="B212" s="91"/>
      <c r="C212" s="74">
        <v>0</v>
      </c>
      <c r="D212" s="74">
        <v>0</v>
      </c>
      <c r="E212" s="74">
        <v>0</v>
      </c>
      <c r="F212" s="74">
        <v>0</v>
      </c>
      <c r="G212" s="74" t="s">
        <v>10</v>
      </c>
      <c r="H212" s="74">
        <v>0</v>
      </c>
      <c r="I212" s="74">
        <v>0</v>
      </c>
      <c r="J212" s="58"/>
    </row>
    <row r="213" spans="1:10" s="59" customFormat="1" ht="9.75" customHeight="1">
      <c r="A213" s="90">
        <v>1989</v>
      </c>
      <c r="B213" s="91"/>
      <c r="C213" s="74">
        <v>0</v>
      </c>
      <c r="D213" s="74">
        <v>0</v>
      </c>
      <c r="E213" s="74">
        <v>0</v>
      </c>
      <c r="F213" s="74">
        <v>0</v>
      </c>
      <c r="G213" s="74" t="s">
        <v>10</v>
      </c>
      <c r="H213" s="74">
        <v>0</v>
      </c>
      <c r="I213" s="74">
        <v>0</v>
      </c>
      <c r="J213" s="58"/>
    </row>
    <row r="214" spans="1:10" s="59" customFormat="1" ht="9.75" customHeight="1">
      <c r="A214" s="90">
        <v>1990</v>
      </c>
      <c r="B214" s="91"/>
      <c r="C214" s="74">
        <v>0</v>
      </c>
      <c r="D214" s="74">
        <v>0</v>
      </c>
      <c r="E214" s="74">
        <v>0</v>
      </c>
      <c r="F214" s="74">
        <v>0</v>
      </c>
      <c r="G214" s="74" t="s">
        <v>10</v>
      </c>
      <c r="H214" s="74">
        <v>0</v>
      </c>
      <c r="I214" s="74">
        <v>0</v>
      </c>
      <c r="J214" s="62"/>
    </row>
    <row r="215" spans="1:10" s="59" customFormat="1" ht="9.75" customHeight="1">
      <c r="A215" s="90">
        <v>1991</v>
      </c>
      <c r="B215" s="91"/>
      <c r="C215" s="74">
        <v>0</v>
      </c>
      <c r="D215" s="74">
        <v>0</v>
      </c>
      <c r="E215" s="74">
        <v>0</v>
      </c>
      <c r="F215" s="74">
        <v>0</v>
      </c>
      <c r="G215" s="74" t="s">
        <v>10</v>
      </c>
      <c r="H215" s="74">
        <v>0</v>
      </c>
      <c r="I215" s="74">
        <v>0</v>
      </c>
      <c r="J215" s="58"/>
    </row>
    <row r="216" spans="1:10" s="59" customFormat="1" ht="9.75" customHeight="1">
      <c r="A216" s="90">
        <v>1992</v>
      </c>
      <c r="B216" s="91"/>
      <c r="C216" s="74">
        <v>0</v>
      </c>
      <c r="D216" s="74">
        <v>0</v>
      </c>
      <c r="E216" s="74">
        <v>0</v>
      </c>
      <c r="F216" s="74">
        <v>0</v>
      </c>
      <c r="G216" s="74" t="s">
        <v>10</v>
      </c>
      <c r="H216" s="74">
        <v>0</v>
      </c>
      <c r="I216" s="74">
        <v>0</v>
      </c>
      <c r="J216" s="58"/>
    </row>
    <row r="217" spans="1:10" s="59" customFormat="1" ht="9.75" customHeight="1">
      <c r="A217" s="90">
        <v>1993</v>
      </c>
      <c r="B217" s="91"/>
      <c r="C217" s="74">
        <v>0</v>
      </c>
      <c r="D217" s="74">
        <v>0</v>
      </c>
      <c r="E217" s="74">
        <v>0</v>
      </c>
      <c r="F217" s="74">
        <v>0</v>
      </c>
      <c r="G217" s="74" t="s">
        <v>10</v>
      </c>
      <c r="H217" s="74">
        <v>0</v>
      </c>
      <c r="I217" s="74">
        <v>0</v>
      </c>
      <c r="J217" s="58"/>
    </row>
    <row r="218" spans="1:10" s="59" customFormat="1" ht="9.75" customHeight="1">
      <c r="A218" s="90">
        <v>1994</v>
      </c>
      <c r="B218" s="91"/>
      <c r="C218" s="74">
        <v>0</v>
      </c>
      <c r="D218" s="74">
        <v>0</v>
      </c>
      <c r="E218" s="74">
        <v>0</v>
      </c>
      <c r="F218" s="74">
        <v>0</v>
      </c>
      <c r="G218" s="74" t="s">
        <v>10</v>
      </c>
      <c r="H218" s="74">
        <v>0</v>
      </c>
      <c r="I218" s="74">
        <v>0</v>
      </c>
      <c r="J218" s="58"/>
    </row>
    <row r="219" spans="1:10" s="59" customFormat="1" ht="9.75" customHeight="1">
      <c r="A219" s="90">
        <v>1995</v>
      </c>
      <c r="B219" s="91"/>
      <c r="C219" s="74">
        <v>0</v>
      </c>
      <c r="D219" s="74">
        <v>0</v>
      </c>
      <c r="E219" s="74">
        <v>0</v>
      </c>
      <c r="F219" s="74">
        <v>0</v>
      </c>
      <c r="G219" s="74" t="s">
        <v>10</v>
      </c>
      <c r="H219" s="74">
        <v>0</v>
      </c>
      <c r="I219" s="74">
        <v>0</v>
      </c>
      <c r="J219" s="58"/>
    </row>
    <row r="220" spans="1:12" s="59" customFormat="1" ht="9.75" customHeight="1">
      <c r="A220" s="90">
        <v>1996</v>
      </c>
      <c r="B220" s="91"/>
      <c r="C220" s="74">
        <v>0</v>
      </c>
      <c r="D220" s="74">
        <v>0</v>
      </c>
      <c r="E220" s="74">
        <v>0</v>
      </c>
      <c r="F220" s="74">
        <v>0</v>
      </c>
      <c r="G220" s="74" t="s">
        <v>10</v>
      </c>
      <c r="H220" s="74">
        <v>0</v>
      </c>
      <c r="I220" s="74">
        <v>0</v>
      </c>
      <c r="J220" s="58"/>
      <c r="L220" s="63"/>
    </row>
    <row r="221" spans="1:10" s="59" customFormat="1" ht="9.75" customHeight="1">
      <c r="A221" s="90">
        <v>1997</v>
      </c>
      <c r="B221" s="91"/>
      <c r="C221" s="74">
        <v>0</v>
      </c>
      <c r="D221" s="74">
        <v>0</v>
      </c>
      <c r="E221" s="74">
        <v>0</v>
      </c>
      <c r="F221" s="74">
        <v>0</v>
      </c>
      <c r="G221" s="74" t="s">
        <v>10</v>
      </c>
      <c r="H221" s="74">
        <v>0</v>
      </c>
      <c r="I221" s="74">
        <v>0</v>
      </c>
      <c r="J221" s="58"/>
    </row>
    <row r="222" spans="1:10" s="59" customFormat="1" ht="9.75" customHeight="1">
      <c r="A222" s="90">
        <v>1998</v>
      </c>
      <c r="B222" s="91"/>
      <c r="C222" s="74">
        <v>0</v>
      </c>
      <c r="D222" s="74">
        <v>0</v>
      </c>
      <c r="E222" s="74">
        <v>0</v>
      </c>
      <c r="F222" s="74">
        <v>0</v>
      </c>
      <c r="G222" s="74" t="s">
        <v>10</v>
      </c>
      <c r="H222" s="74">
        <v>0</v>
      </c>
      <c r="I222" s="74">
        <v>0</v>
      </c>
      <c r="J222" s="58"/>
    </row>
    <row r="223" spans="1:10" s="59" customFormat="1" ht="9.75" customHeight="1">
      <c r="A223" s="90">
        <v>1999</v>
      </c>
      <c r="B223" s="91"/>
      <c r="C223" s="74">
        <v>0</v>
      </c>
      <c r="D223" s="74">
        <v>0</v>
      </c>
      <c r="E223" s="74">
        <v>0</v>
      </c>
      <c r="F223" s="74">
        <v>0</v>
      </c>
      <c r="G223" s="74" t="s">
        <v>10</v>
      </c>
      <c r="H223" s="74">
        <v>0</v>
      </c>
      <c r="I223" s="74">
        <v>0</v>
      </c>
      <c r="J223" s="58"/>
    </row>
    <row r="224" spans="1:10" s="59" customFormat="1" ht="9.75" customHeight="1">
      <c r="A224" s="90">
        <v>2000</v>
      </c>
      <c r="B224" s="91"/>
      <c r="C224" s="74">
        <v>0</v>
      </c>
      <c r="D224" s="74">
        <v>0</v>
      </c>
      <c r="E224" s="74">
        <v>0</v>
      </c>
      <c r="F224" s="74">
        <v>0</v>
      </c>
      <c r="G224" s="74" t="s">
        <v>10</v>
      </c>
      <c r="H224" s="74">
        <v>0</v>
      </c>
      <c r="I224" s="74">
        <v>0</v>
      </c>
      <c r="J224" s="58"/>
    </row>
    <row r="225" spans="1:10" s="59" customFormat="1" ht="9.75" customHeight="1">
      <c r="A225" s="90">
        <v>2001</v>
      </c>
      <c r="B225" s="91"/>
      <c r="C225" s="74">
        <v>0</v>
      </c>
      <c r="D225" s="74">
        <v>0</v>
      </c>
      <c r="E225" s="74">
        <v>0</v>
      </c>
      <c r="F225" s="74">
        <v>0</v>
      </c>
      <c r="G225" s="74" t="s">
        <v>10</v>
      </c>
      <c r="H225" s="74">
        <v>0</v>
      </c>
      <c r="I225" s="74">
        <v>0</v>
      </c>
      <c r="J225" s="58"/>
    </row>
    <row r="226" spans="1:10" s="59" customFormat="1" ht="9.75" customHeight="1">
      <c r="A226" s="90">
        <v>2002</v>
      </c>
      <c r="B226" s="91"/>
      <c r="C226" s="74">
        <v>0</v>
      </c>
      <c r="D226" s="74">
        <v>0</v>
      </c>
      <c r="E226" s="74">
        <v>0</v>
      </c>
      <c r="F226" s="74">
        <v>0</v>
      </c>
      <c r="G226" s="74" t="s">
        <v>10</v>
      </c>
      <c r="H226" s="74">
        <v>0</v>
      </c>
      <c r="I226" s="74">
        <v>0</v>
      </c>
      <c r="J226" s="58"/>
    </row>
    <row r="227" spans="1:10" s="59" customFormat="1" ht="9.75" customHeight="1">
      <c r="A227" s="90">
        <v>2003</v>
      </c>
      <c r="B227" s="91"/>
      <c r="C227" s="74">
        <v>0</v>
      </c>
      <c r="D227" s="74">
        <v>0</v>
      </c>
      <c r="E227" s="74">
        <v>0</v>
      </c>
      <c r="F227" s="74">
        <v>0</v>
      </c>
      <c r="G227" s="74" t="s">
        <v>10</v>
      </c>
      <c r="H227" s="74">
        <v>0</v>
      </c>
      <c r="I227" s="74">
        <v>0</v>
      </c>
      <c r="J227" s="58"/>
    </row>
    <row r="228" spans="1:10" s="57" customFormat="1" ht="9.75" customHeight="1">
      <c r="A228" s="90">
        <v>2004</v>
      </c>
      <c r="B228" s="91"/>
      <c r="C228" s="74">
        <v>0</v>
      </c>
      <c r="D228" s="74">
        <v>0</v>
      </c>
      <c r="E228" s="74">
        <v>0</v>
      </c>
      <c r="F228" s="74">
        <v>0</v>
      </c>
      <c r="G228" s="74" t="s">
        <v>10</v>
      </c>
      <c r="H228" s="74">
        <v>0</v>
      </c>
      <c r="I228" s="74">
        <v>0</v>
      </c>
      <c r="J228" s="64"/>
    </row>
    <row r="229" spans="1:10" s="59" customFormat="1" ht="9.75" customHeight="1">
      <c r="A229" s="90">
        <v>2005</v>
      </c>
      <c r="B229" s="91"/>
      <c r="C229" s="74">
        <v>0</v>
      </c>
      <c r="D229" s="74">
        <v>0</v>
      </c>
      <c r="E229" s="74">
        <v>0</v>
      </c>
      <c r="F229" s="74">
        <v>0</v>
      </c>
      <c r="G229" s="74" t="s">
        <v>10</v>
      </c>
      <c r="H229" s="74">
        <v>0</v>
      </c>
      <c r="I229" s="74">
        <v>0</v>
      </c>
      <c r="J229" s="58"/>
    </row>
    <row r="230" spans="1:10" s="59" customFormat="1" ht="9.75" customHeight="1">
      <c r="A230" s="90">
        <v>2006</v>
      </c>
      <c r="B230" s="91"/>
      <c r="C230" s="74">
        <v>0</v>
      </c>
      <c r="D230" s="74">
        <v>0</v>
      </c>
      <c r="E230" s="74">
        <v>0</v>
      </c>
      <c r="F230" s="74">
        <v>0</v>
      </c>
      <c r="G230" s="74" t="s">
        <v>10</v>
      </c>
      <c r="H230" s="74">
        <v>0</v>
      </c>
      <c r="I230" s="74">
        <v>0</v>
      </c>
      <c r="J230" s="58"/>
    </row>
    <row r="231" spans="1:10" s="59" customFormat="1" ht="9.75" customHeight="1">
      <c r="A231" s="90">
        <v>2007</v>
      </c>
      <c r="B231" s="91"/>
      <c r="C231" s="74">
        <v>0</v>
      </c>
      <c r="D231" s="74">
        <v>0</v>
      </c>
      <c r="E231" s="74">
        <v>0</v>
      </c>
      <c r="F231" s="74">
        <v>0</v>
      </c>
      <c r="G231" s="74" t="s">
        <v>10</v>
      </c>
      <c r="H231" s="74">
        <v>0</v>
      </c>
      <c r="I231" s="74">
        <v>0</v>
      </c>
      <c r="J231" s="58"/>
    </row>
    <row r="232" spans="1:10" s="59" customFormat="1" ht="9.75" customHeight="1">
      <c r="A232" s="90">
        <v>2008</v>
      </c>
      <c r="B232" s="91"/>
      <c r="C232" s="74">
        <v>0</v>
      </c>
      <c r="D232" s="74">
        <v>0</v>
      </c>
      <c r="E232" s="74">
        <v>0</v>
      </c>
      <c r="F232" s="74">
        <v>0</v>
      </c>
      <c r="G232" s="74" t="s">
        <v>10</v>
      </c>
      <c r="H232" s="74">
        <v>0</v>
      </c>
      <c r="I232" s="74">
        <v>0</v>
      </c>
      <c r="J232" s="58"/>
    </row>
    <row r="233" spans="1:10" s="59" customFormat="1" ht="9.75" customHeight="1">
      <c r="A233" s="90">
        <v>2009</v>
      </c>
      <c r="B233" s="91"/>
      <c r="C233" s="74">
        <v>0</v>
      </c>
      <c r="D233" s="74">
        <v>0</v>
      </c>
      <c r="E233" s="74">
        <v>0</v>
      </c>
      <c r="F233" s="74">
        <v>0</v>
      </c>
      <c r="G233" s="74" t="s">
        <v>10</v>
      </c>
      <c r="H233" s="74">
        <v>0</v>
      </c>
      <c r="I233" s="74">
        <v>0</v>
      </c>
      <c r="J233" s="58"/>
    </row>
    <row r="234" spans="1:10" s="59" customFormat="1" ht="9.75" customHeight="1">
      <c r="A234" s="90">
        <v>2010</v>
      </c>
      <c r="B234" s="91"/>
      <c r="C234" s="74">
        <v>0</v>
      </c>
      <c r="D234" s="74">
        <v>0</v>
      </c>
      <c r="E234" s="74">
        <v>0</v>
      </c>
      <c r="F234" s="74">
        <v>0</v>
      </c>
      <c r="G234" s="74" t="s">
        <v>10</v>
      </c>
      <c r="H234" s="74">
        <v>0</v>
      </c>
      <c r="I234" s="74">
        <v>0</v>
      </c>
      <c r="J234" s="58"/>
    </row>
    <row r="235" spans="1:10" s="59" customFormat="1" ht="9.75" customHeight="1">
      <c r="A235" s="90">
        <v>2011</v>
      </c>
      <c r="B235" s="91"/>
      <c r="C235" s="74">
        <v>0</v>
      </c>
      <c r="D235" s="74">
        <v>0</v>
      </c>
      <c r="E235" s="74">
        <v>0</v>
      </c>
      <c r="F235" s="74">
        <v>0</v>
      </c>
      <c r="G235" s="74" t="s">
        <v>10</v>
      </c>
      <c r="H235" s="74">
        <v>0</v>
      </c>
      <c r="I235" s="74">
        <v>0</v>
      </c>
      <c r="J235" s="58"/>
    </row>
    <row r="236" spans="1:10" s="59" customFormat="1" ht="9.75" customHeight="1">
      <c r="A236" s="90">
        <v>2012</v>
      </c>
      <c r="B236" s="91"/>
      <c r="C236" s="74">
        <v>0</v>
      </c>
      <c r="D236" s="74">
        <v>0</v>
      </c>
      <c r="E236" s="74">
        <v>0</v>
      </c>
      <c r="F236" s="74">
        <v>0</v>
      </c>
      <c r="G236" s="74" t="s">
        <v>10</v>
      </c>
      <c r="H236" s="74">
        <v>0</v>
      </c>
      <c r="I236" s="74">
        <v>0</v>
      </c>
      <c r="J236" s="58"/>
    </row>
    <row r="237" spans="1:10" s="59" customFormat="1" ht="9.75" customHeight="1">
      <c r="A237" s="90">
        <v>2013</v>
      </c>
      <c r="B237" s="91"/>
      <c r="C237" s="74">
        <v>0</v>
      </c>
      <c r="D237" s="74">
        <v>0</v>
      </c>
      <c r="E237" s="74">
        <v>0</v>
      </c>
      <c r="F237" s="74">
        <v>0</v>
      </c>
      <c r="G237" s="74" t="s">
        <v>10</v>
      </c>
      <c r="H237" s="74">
        <v>0</v>
      </c>
      <c r="I237" s="74">
        <v>0</v>
      </c>
      <c r="J237" s="58"/>
    </row>
    <row r="238" spans="1:10" s="59" customFormat="1" ht="9.75" customHeight="1">
      <c r="A238" s="90">
        <v>2014</v>
      </c>
      <c r="B238" s="91"/>
      <c r="C238" s="74">
        <v>0</v>
      </c>
      <c r="D238" s="74">
        <v>0</v>
      </c>
      <c r="E238" s="74">
        <v>0</v>
      </c>
      <c r="F238" s="74">
        <v>0</v>
      </c>
      <c r="G238" s="74">
        <v>0</v>
      </c>
      <c r="H238" s="74">
        <v>0</v>
      </c>
      <c r="I238" s="74">
        <v>0</v>
      </c>
      <c r="J238" s="58"/>
    </row>
    <row r="239" spans="1:10" s="59" customFormat="1" ht="9.75" customHeight="1">
      <c r="A239" s="90">
        <v>2015</v>
      </c>
      <c r="B239" s="91"/>
      <c r="C239" s="74">
        <v>0</v>
      </c>
      <c r="D239" s="74">
        <v>0</v>
      </c>
      <c r="E239" s="74">
        <v>0</v>
      </c>
      <c r="F239" s="74">
        <v>0</v>
      </c>
      <c r="G239" s="74">
        <v>0</v>
      </c>
      <c r="H239" s="74">
        <v>0</v>
      </c>
      <c r="I239" s="74">
        <v>0</v>
      </c>
      <c r="J239" s="58"/>
    </row>
    <row r="240" spans="1:10" s="59" customFormat="1" ht="9.75" customHeight="1">
      <c r="A240" s="90">
        <v>2016</v>
      </c>
      <c r="B240" s="91"/>
      <c r="C240" s="74">
        <v>0</v>
      </c>
      <c r="D240" s="74">
        <v>0</v>
      </c>
      <c r="E240" s="74">
        <v>0</v>
      </c>
      <c r="F240" s="74">
        <v>0</v>
      </c>
      <c r="G240" s="74">
        <v>0</v>
      </c>
      <c r="H240" s="74">
        <v>0</v>
      </c>
      <c r="I240" s="74">
        <v>0</v>
      </c>
      <c r="J240" s="58"/>
    </row>
    <row r="241" spans="1:10" s="59" customFormat="1" ht="9.75" customHeight="1">
      <c r="A241" s="90">
        <v>2017</v>
      </c>
      <c r="B241" s="91"/>
      <c r="C241" s="74">
        <v>0</v>
      </c>
      <c r="D241" s="74">
        <v>0</v>
      </c>
      <c r="E241" s="74">
        <v>0</v>
      </c>
      <c r="F241" s="74">
        <v>0</v>
      </c>
      <c r="G241" s="74">
        <v>0</v>
      </c>
      <c r="H241" s="74">
        <v>0</v>
      </c>
      <c r="I241" s="74">
        <v>0</v>
      </c>
      <c r="J241" s="58"/>
    </row>
    <row r="242" spans="1:10" s="59" customFormat="1" ht="9.75" customHeight="1">
      <c r="A242" s="90">
        <v>2018</v>
      </c>
      <c r="B242" s="91"/>
      <c r="C242" s="74">
        <v>0</v>
      </c>
      <c r="D242" s="74">
        <v>0</v>
      </c>
      <c r="E242" s="74">
        <v>0</v>
      </c>
      <c r="F242" s="74">
        <v>0</v>
      </c>
      <c r="G242" s="74">
        <v>0</v>
      </c>
      <c r="H242" s="74">
        <v>0</v>
      </c>
      <c r="I242" s="74">
        <v>0</v>
      </c>
      <c r="J242" s="58"/>
    </row>
    <row r="243" spans="1:10" s="59" customFormat="1" ht="9.75" customHeight="1">
      <c r="A243" s="103">
        <v>2019</v>
      </c>
      <c r="B243" s="104"/>
      <c r="C243" s="74">
        <v>0</v>
      </c>
      <c r="D243" s="74">
        <v>0</v>
      </c>
      <c r="E243" s="74">
        <v>0</v>
      </c>
      <c r="F243" s="74">
        <v>0</v>
      </c>
      <c r="G243" s="74">
        <v>0</v>
      </c>
      <c r="H243" s="74">
        <v>0</v>
      </c>
      <c r="I243" s="74">
        <v>0</v>
      </c>
      <c r="J243" s="58"/>
    </row>
    <row r="244" spans="1:10" s="59" customFormat="1" ht="9.75" customHeight="1">
      <c r="A244" s="90">
        <v>2020</v>
      </c>
      <c r="B244" s="91"/>
      <c r="C244" s="74">
        <v>0</v>
      </c>
      <c r="D244" s="74">
        <v>0</v>
      </c>
      <c r="E244" s="74">
        <v>0</v>
      </c>
      <c r="F244" s="74">
        <v>0</v>
      </c>
      <c r="G244" s="74">
        <v>0</v>
      </c>
      <c r="H244" s="74">
        <v>0</v>
      </c>
      <c r="I244" s="74">
        <v>0</v>
      </c>
      <c r="J244" s="58"/>
    </row>
    <row r="245" spans="1:10" s="59" customFormat="1" ht="9.75" customHeight="1">
      <c r="A245" s="90">
        <v>2021</v>
      </c>
      <c r="B245" s="91"/>
      <c r="C245" s="74">
        <v>0</v>
      </c>
      <c r="D245" s="74">
        <v>0</v>
      </c>
      <c r="E245" s="74">
        <v>0</v>
      </c>
      <c r="F245" s="74">
        <v>0</v>
      </c>
      <c r="G245" s="74">
        <v>0</v>
      </c>
      <c r="H245" s="74">
        <v>0</v>
      </c>
      <c r="I245" s="74">
        <v>0</v>
      </c>
      <c r="J245" s="58"/>
    </row>
    <row r="246" spans="1:10" s="59" customFormat="1" ht="9.75" customHeight="1">
      <c r="A246" s="103">
        <v>2022</v>
      </c>
      <c r="B246" s="104"/>
      <c r="C246" s="74">
        <v>0</v>
      </c>
      <c r="D246" s="74">
        <v>0</v>
      </c>
      <c r="E246" s="74">
        <v>0</v>
      </c>
      <c r="F246" s="74">
        <v>0</v>
      </c>
      <c r="G246" s="74">
        <v>0</v>
      </c>
      <c r="H246" s="74">
        <v>0</v>
      </c>
      <c r="I246" s="74">
        <v>0</v>
      </c>
      <c r="J246" s="58"/>
    </row>
    <row r="247" spans="1:10" s="59" customFormat="1" ht="9.75" customHeight="1">
      <c r="A247" s="103">
        <v>2023</v>
      </c>
      <c r="B247" s="104"/>
      <c r="C247" s="74">
        <v>0</v>
      </c>
      <c r="D247" s="74">
        <v>0</v>
      </c>
      <c r="E247" s="74">
        <v>0</v>
      </c>
      <c r="F247" s="74">
        <v>0</v>
      </c>
      <c r="G247" s="74">
        <v>0</v>
      </c>
      <c r="H247" s="74">
        <v>0</v>
      </c>
      <c r="I247" s="74">
        <v>0</v>
      </c>
      <c r="J247" s="58"/>
    </row>
    <row r="248" spans="1:10" s="59" customFormat="1" ht="9.75" customHeight="1">
      <c r="A248" s="103">
        <v>2024</v>
      </c>
      <c r="B248" s="104"/>
      <c r="C248" s="74">
        <v>0</v>
      </c>
      <c r="D248" s="74">
        <v>0</v>
      </c>
      <c r="E248" s="74">
        <v>0</v>
      </c>
      <c r="F248" s="74">
        <v>0</v>
      </c>
      <c r="G248" s="74">
        <v>0</v>
      </c>
      <c r="H248" s="74">
        <v>0</v>
      </c>
      <c r="I248" s="74">
        <v>0</v>
      </c>
      <c r="J248" s="58"/>
    </row>
    <row r="249" spans="1:10" s="59" customFormat="1" ht="9.75" customHeight="1">
      <c r="A249" s="88"/>
      <c r="B249" s="105"/>
      <c r="C249" s="105"/>
      <c r="D249" s="105"/>
      <c r="E249" s="105"/>
      <c r="F249" s="105"/>
      <c r="G249" s="105"/>
      <c r="H249" s="105"/>
      <c r="I249" s="105"/>
      <c r="J249" s="58"/>
    </row>
    <row r="250" spans="1:11" s="57" customFormat="1" ht="9.75" customHeight="1">
      <c r="A250" s="100" t="s">
        <v>13</v>
      </c>
      <c r="B250" s="101"/>
      <c r="C250" s="101"/>
      <c r="D250" s="101"/>
      <c r="E250" s="101"/>
      <c r="F250" s="101"/>
      <c r="G250" s="101"/>
      <c r="H250" s="101"/>
      <c r="I250" s="101"/>
      <c r="J250" s="55"/>
      <c r="K250" s="56"/>
    </row>
    <row r="251" spans="1:11" s="57" customFormat="1" ht="9.75" customHeight="1">
      <c r="A251" s="102" t="s">
        <v>30</v>
      </c>
      <c r="B251" s="99"/>
      <c r="C251" s="99"/>
      <c r="D251" s="99"/>
      <c r="E251" s="99"/>
      <c r="F251" s="99"/>
      <c r="G251" s="99"/>
      <c r="H251" s="99"/>
      <c r="I251" s="99"/>
      <c r="J251" s="55"/>
      <c r="K251" s="56"/>
    </row>
    <row r="252" spans="1:11" s="57" customFormat="1" ht="9.75" customHeight="1">
      <c r="A252" s="80"/>
      <c r="B252" s="70" t="s">
        <v>22</v>
      </c>
      <c r="C252" s="72">
        <v>0</v>
      </c>
      <c r="D252" s="72">
        <v>0</v>
      </c>
      <c r="E252" s="72" t="s">
        <v>9</v>
      </c>
      <c r="F252" s="72">
        <v>0</v>
      </c>
      <c r="G252" s="74" t="s">
        <v>9</v>
      </c>
      <c r="H252" s="72" t="s">
        <v>9</v>
      </c>
      <c r="I252" s="72" t="s">
        <v>9</v>
      </c>
      <c r="J252" s="55"/>
      <c r="K252" s="56"/>
    </row>
    <row r="253" spans="1:11" s="57" customFormat="1" ht="9.75" customHeight="1">
      <c r="A253" s="81"/>
      <c r="B253" s="70" t="s">
        <v>23</v>
      </c>
      <c r="C253" s="72">
        <v>0</v>
      </c>
      <c r="D253" s="72">
        <v>0</v>
      </c>
      <c r="E253" s="72">
        <v>0</v>
      </c>
      <c r="F253" s="72">
        <v>0</v>
      </c>
      <c r="G253" s="74" t="s">
        <v>9</v>
      </c>
      <c r="H253" s="72">
        <v>0</v>
      </c>
      <c r="I253" s="72">
        <v>0</v>
      </c>
      <c r="J253" s="55"/>
      <c r="K253" s="56"/>
    </row>
    <row r="254" spans="1:11" s="57" customFormat="1" ht="9.75" customHeight="1">
      <c r="A254" s="82"/>
      <c r="B254" s="70" t="s">
        <v>24</v>
      </c>
      <c r="C254" s="72">
        <v>0</v>
      </c>
      <c r="D254" s="72">
        <v>0</v>
      </c>
      <c r="E254" s="72">
        <v>0</v>
      </c>
      <c r="F254" s="72">
        <v>0</v>
      </c>
      <c r="G254" s="74" t="s">
        <v>9</v>
      </c>
      <c r="H254" s="72">
        <v>0</v>
      </c>
      <c r="I254" s="72">
        <v>0</v>
      </c>
      <c r="J254" s="55"/>
      <c r="K254" s="56"/>
    </row>
    <row r="255" spans="1:10" s="59" customFormat="1" ht="9.75" customHeight="1">
      <c r="A255" s="90">
        <v>1981</v>
      </c>
      <c r="B255" s="91"/>
      <c r="C255" s="74">
        <v>0</v>
      </c>
      <c r="D255" s="74">
        <v>0</v>
      </c>
      <c r="E255" s="74">
        <v>0</v>
      </c>
      <c r="F255" s="74">
        <v>0</v>
      </c>
      <c r="G255" s="74" t="s">
        <v>10</v>
      </c>
      <c r="H255" s="74">
        <v>0</v>
      </c>
      <c r="I255" s="74">
        <v>0</v>
      </c>
      <c r="J255" s="58"/>
    </row>
    <row r="256" spans="1:10" s="59" customFormat="1" ht="9.75" customHeight="1">
      <c r="A256" s="90">
        <v>1982</v>
      </c>
      <c r="B256" s="91"/>
      <c r="C256" s="74">
        <v>0</v>
      </c>
      <c r="D256" s="74">
        <v>0</v>
      </c>
      <c r="E256" s="74">
        <v>0</v>
      </c>
      <c r="F256" s="74">
        <v>0</v>
      </c>
      <c r="G256" s="74" t="s">
        <v>10</v>
      </c>
      <c r="H256" s="74">
        <v>0</v>
      </c>
      <c r="I256" s="74">
        <v>0</v>
      </c>
      <c r="J256" s="58"/>
    </row>
    <row r="257" spans="1:10" s="59" customFormat="1" ht="9.75" customHeight="1">
      <c r="A257" s="90">
        <v>1983</v>
      </c>
      <c r="B257" s="91"/>
      <c r="C257" s="74">
        <v>0</v>
      </c>
      <c r="D257" s="74">
        <v>0</v>
      </c>
      <c r="E257" s="74">
        <v>0</v>
      </c>
      <c r="F257" s="74">
        <v>0</v>
      </c>
      <c r="G257" s="74" t="s">
        <v>10</v>
      </c>
      <c r="H257" s="74">
        <v>0</v>
      </c>
      <c r="I257" s="74">
        <v>0</v>
      </c>
      <c r="J257" s="58"/>
    </row>
    <row r="258" spans="1:10" s="59" customFormat="1" ht="9.75" customHeight="1">
      <c r="A258" s="90">
        <v>1984</v>
      </c>
      <c r="B258" s="91"/>
      <c r="C258" s="74">
        <v>0</v>
      </c>
      <c r="D258" s="74">
        <v>0</v>
      </c>
      <c r="E258" s="74">
        <v>0</v>
      </c>
      <c r="F258" s="74">
        <v>0</v>
      </c>
      <c r="G258" s="74" t="s">
        <v>10</v>
      </c>
      <c r="H258" s="74">
        <v>0</v>
      </c>
      <c r="I258" s="74">
        <v>0</v>
      </c>
      <c r="J258" s="58"/>
    </row>
    <row r="259" spans="1:10" s="59" customFormat="1" ht="9.75" customHeight="1">
      <c r="A259" s="90">
        <v>1985</v>
      </c>
      <c r="B259" s="91"/>
      <c r="C259" s="74">
        <v>0</v>
      </c>
      <c r="D259" s="74">
        <v>0</v>
      </c>
      <c r="E259" s="74">
        <v>0</v>
      </c>
      <c r="F259" s="74">
        <v>0</v>
      </c>
      <c r="G259" s="74" t="s">
        <v>10</v>
      </c>
      <c r="H259" s="74">
        <v>0</v>
      </c>
      <c r="I259" s="74">
        <v>0</v>
      </c>
      <c r="J259" s="60"/>
    </row>
    <row r="260" spans="1:10" s="59" customFormat="1" ht="9.75" customHeight="1">
      <c r="A260" s="90">
        <v>1986</v>
      </c>
      <c r="B260" s="91"/>
      <c r="C260" s="74">
        <v>0</v>
      </c>
      <c r="D260" s="74">
        <v>0</v>
      </c>
      <c r="E260" s="74">
        <v>0</v>
      </c>
      <c r="F260" s="74">
        <v>0</v>
      </c>
      <c r="G260" s="74" t="s">
        <v>10</v>
      </c>
      <c r="H260" s="74">
        <v>0</v>
      </c>
      <c r="I260" s="74">
        <v>0</v>
      </c>
      <c r="J260" s="58"/>
    </row>
    <row r="261" spans="1:10" s="59" customFormat="1" ht="9.75" customHeight="1">
      <c r="A261" s="90">
        <v>1987</v>
      </c>
      <c r="B261" s="91"/>
      <c r="C261" s="74">
        <v>0</v>
      </c>
      <c r="D261" s="74">
        <v>0</v>
      </c>
      <c r="E261" s="74">
        <v>0</v>
      </c>
      <c r="F261" s="74">
        <v>0</v>
      </c>
      <c r="G261" s="74" t="s">
        <v>10</v>
      </c>
      <c r="H261" s="74">
        <v>0</v>
      </c>
      <c r="I261" s="74">
        <v>0</v>
      </c>
      <c r="J261" s="61"/>
    </row>
    <row r="262" spans="1:10" s="59" customFormat="1" ht="9.75" customHeight="1">
      <c r="A262" s="90">
        <v>1988</v>
      </c>
      <c r="B262" s="91"/>
      <c r="C262" s="74">
        <v>0</v>
      </c>
      <c r="D262" s="74">
        <v>0</v>
      </c>
      <c r="E262" s="74">
        <v>0</v>
      </c>
      <c r="F262" s="74">
        <v>0</v>
      </c>
      <c r="G262" s="74" t="s">
        <v>10</v>
      </c>
      <c r="H262" s="74">
        <v>0</v>
      </c>
      <c r="I262" s="74">
        <v>0</v>
      </c>
      <c r="J262" s="58"/>
    </row>
    <row r="263" spans="1:10" s="59" customFormat="1" ht="9.75" customHeight="1">
      <c r="A263" s="90">
        <v>1989</v>
      </c>
      <c r="B263" s="91"/>
      <c r="C263" s="74">
        <v>0</v>
      </c>
      <c r="D263" s="74">
        <v>0</v>
      </c>
      <c r="E263" s="74">
        <v>0</v>
      </c>
      <c r="F263" s="74">
        <v>0</v>
      </c>
      <c r="G263" s="74" t="s">
        <v>10</v>
      </c>
      <c r="H263" s="74">
        <v>0</v>
      </c>
      <c r="I263" s="74">
        <v>0</v>
      </c>
      <c r="J263" s="58"/>
    </row>
    <row r="264" spans="1:10" s="59" customFormat="1" ht="9.75" customHeight="1">
      <c r="A264" s="90">
        <v>1990</v>
      </c>
      <c r="B264" s="91"/>
      <c r="C264" s="74">
        <v>0</v>
      </c>
      <c r="D264" s="74">
        <v>0</v>
      </c>
      <c r="E264" s="74">
        <v>0</v>
      </c>
      <c r="F264" s="74">
        <v>0</v>
      </c>
      <c r="G264" s="74" t="s">
        <v>10</v>
      </c>
      <c r="H264" s="74">
        <v>0</v>
      </c>
      <c r="I264" s="74">
        <v>0</v>
      </c>
      <c r="J264" s="62"/>
    </row>
    <row r="265" spans="1:10" s="59" customFormat="1" ht="9.75" customHeight="1">
      <c r="A265" s="90">
        <v>1991</v>
      </c>
      <c r="B265" s="91"/>
      <c r="C265" s="74">
        <v>0</v>
      </c>
      <c r="D265" s="74">
        <v>0</v>
      </c>
      <c r="E265" s="74">
        <v>0</v>
      </c>
      <c r="F265" s="74">
        <v>0</v>
      </c>
      <c r="G265" s="74" t="s">
        <v>10</v>
      </c>
      <c r="H265" s="74">
        <v>0</v>
      </c>
      <c r="I265" s="74">
        <v>0</v>
      </c>
      <c r="J265" s="58"/>
    </row>
    <row r="266" spans="1:10" s="59" customFormat="1" ht="9.75" customHeight="1">
      <c r="A266" s="90">
        <v>1992</v>
      </c>
      <c r="B266" s="91"/>
      <c r="C266" s="74">
        <v>0</v>
      </c>
      <c r="D266" s="74">
        <v>0</v>
      </c>
      <c r="E266" s="74">
        <v>0</v>
      </c>
      <c r="F266" s="74">
        <v>0</v>
      </c>
      <c r="G266" s="74" t="s">
        <v>10</v>
      </c>
      <c r="H266" s="74">
        <v>0</v>
      </c>
      <c r="I266" s="74">
        <v>0</v>
      </c>
      <c r="J266" s="58"/>
    </row>
    <row r="267" spans="1:10" s="59" customFormat="1" ht="9.75" customHeight="1">
      <c r="A267" s="90">
        <v>1993</v>
      </c>
      <c r="B267" s="91"/>
      <c r="C267" s="74">
        <v>0</v>
      </c>
      <c r="D267" s="74">
        <v>0</v>
      </c>
      <c r="E267" s="74">
        <v>0</v>
      </c>
      <c r="F267" s="74">
        <v>0</v>
      </c>
      <c r="G267" s="74" t="s">
        <v>10</v>
      </c>
      <c r="H267" s="74">
        <v>0</v>
      </c>
      <c r="I267" s="74">
        <v>0</v>
      </c>
      <c r="J267" s="58"/>
    </row>
    <row r="268" spans="1:10" s="59" customFormat="1" ht="9.75" customHeight="1">
      <c r="A268" s="90">
        <v>1994</v>
      </c>
      <c r="B268" s="91"/>
      <c r="C268" s="74">
        <v>0</v>
      </c>
      <c r="D268" s="74">
        <v>0</v>
      </c>
      <c r="E268" s="74">
        <v>0</v>
      </c>
      <c r="F268" s="74">
        <v>0</v>
      </c>
      <c r="G268" s="74" t="s">
        <v>10</v>
      </c>
      <c r="H268" s="74">
        <v>0</v>
      </c>
      <c r="I268" s="74">
        <v>0</v>
      </c>
      <c r="J268" s="58"/>
    </row>
    <row r="269" spans="1:10" s="59" customFormat="1" ht="9.75" customHeight="1">
      <c r="A269" s="90">
        <v>1995</v>
      </c>
      <c r="B269" s="91"/>
      <c r="C269" s="74">
        <v>0</v>
      </c>
      <c r="D269" s="74">
        <v>0</v>
      </c>
      <c r="E269" s="74">
        <v>0</v>
      </c>
      <c r="F269" s="74">
        <v>0</v>
      </c>
      <c r="G269" s="74" t="s">
        <v>10</v>
      </c>
      <c r="H269" s="74">
        <v>0</v>
      </c>
      <c r="I269" s="74">
        <v>0</v>
      </c>
      <c r="J269" s="58"/>
    </row>
    <row r="270" spans="1:12" s="59" customFormat="1" ht="9.75" customHeight="1">
      <c r="A270" s="90">
        <v>1996</v>
      </c>
      <c r="B270" s="91"/>
      <c r="C270" s="74">
        <v>0</v>
      </c>
      <c r="D270" s="74">
        <v>0</v>
      </c>
      <c r="E270" s="74">
        <v>0</v>
      </c>
      <c r="F270" s="74">
        <v>0</v>
      </c>
      <c r="G270" s="74" t="s">
        <v>10</v>
      </c>
      <c r="H270" s="74">
        <v>0</v>
      </c>
      <c r="I270" s="74">
        <v>0</v>
      </c>
      <c r="J270" s="58"/>
      <c r="L270" s="63"/>
    </row>
    <row r="271" spans="1:10" s="59" customFormat="1" ht="9.75" customHeight="1">
      <c r="A271" s="90">
        <v>1997</v>
      </c>
      <c r="B271" s="91"/>
      <c r="C271" s="74">
        <v>0</v>
      </c>
      <c r="D271" s="74">
        <v>0</v>
      </c>
      <c r="E271" s="74">
        <v>0</v>
      </c>
      <c r="F271" s="74">
        <v>0</v>
      </c>
      <c r="G271" s="74" t="s">
        <v>10</v>
      </c>
      <c r="H271" s="74">
        <v>0</v>
      </c>
      <c r="I271" s="74">
        <v>0</v>
      </c>
      <c r="J271" s="58"/>
    </row>
    <row r="272" spans="1:10" s="59" customFormat="1" ht="9.75" customHeight="1">
      <c r="A272" s="90">
        <v>1998</v>
      </c>
      <c r="B272" s="91"/>
      <c r="C272" s="74">
        <v>0</v>
      </c>
      <c r="D272" s="74">
        <v>0</v>
      </c>
      <c r="E272" s="74">
        <v>0</v>
      </c>
      <c r="F272" s="74">
        <v>0</v>
      </c>
      <c r="G272" s="74" t="s">
        <v>10</v>
      </c>
      <c r="H272" s="74">
        <v>0</v>
      </c>
      <c r="I272" s="74">
        <v>0</v>
      </c>
      <c r="J272" s="58"/>
    </row>
    <row r="273" spans="1:10" s="59" customFormat="1" ht="9.75" customHeight="1">
      <c r="A273" s="90">
        <v>1999</v>
      </c>
      <c r="B273" s="91"/>
      <c r="C273" s="74">
        <v>0</v>
      </c>
      <c r="D273" s="74">
        <v>0</v>
      </c>
      <c r="E273" s="74">
        <v>0</v>
      </c>
      <c r="F273" s="74">
        <v>0</v>
      </c>
      <c r="G273" s="74" t="s">
        <v>10</v>
      </c>
      <c r="H273" s="74">
        <v>0</v>
      </c>
      <c r="I273" s="74">
        <v>0</v>
      </c>
      <c r="J273" s="58"/>
    </row>
    <row r="274" spans="1:10" s="59" customFormat="1" ht="9.75" customHeight="1">
      <c r="A274" s="90">
        <v>2000</v>
      </c>
      <c r="B274" s="91"/>
      <c r="C274" s="74">
        <v>0</v>
      </c>
      <c r="D274" s="74">
        <v>0</v>
      </c>
      <c r="E274" s="74">
        <v>0</v>
      </c>
      <c r="F274" s="74">
        <v>0</v>
      </c>
      <c r="G274" s="74" t="s">
        <v>10</v>
      </c>
      <c r="H274" s="74">
        <v>0</v>
      </c>
      <c r="I274" s="74">
        <v>0</v>
      </c>
      <c r="J274" s="58"/>
    </row>
    <row r="275" spans="1:10" s="59" customFormat="1" ht="9.75" customHeight="1">
      <c r="A275" s="90">
        <v>2001</v>
      </c>
      <c r="B275" s="91"/>
      <c r="C275" s="74">
        <v>0</v>
      </c>
      <c r="D275" s="74">
        <v>0</v>
      </c>
      <c r="E275" s="74">
        <v>0</v>
      </c>
      <c r="F275" s="74">
        <v>0</v>
      </c>
      <c r="G275" s="74" t="s">
        <v>10</v>
      </c>
      <c r="H275" s="74">
        <v>0</v>
      </c>
      <c r="I275" s="74">
        <v>0</v>
      </c>
      <c r="J275" s="58"/>
    </row>
    <row r="276" spans="1:10" s="59" customFormat="1" ht="9.75" customHeight="1">
      <c r="A276" s="90">
        <v>2002</v>
      </c>
      <c r="B276" s="91"/>
      <c r="C276" s="74">
        <v>0</v>
      </c>
      <c r="D276" s="74">
        <v>0</v>
      </c>
      <c r="E276" s="74">
        <v>0</v>
      </c>
      <c r="F276" s="74">
        <v>0</v>
      </c>
      <c r="G276" s="74" t="s">
        <v>10</v>
      </c>
      <c r="H276" s="74">
        <v>0</v>
      </c>
      <c r="I276" s="74">
        <v>0</v>
      </c>
      <c r="J276" s="58"/>
    </row>
    <row r="277" spans="1:10" s="59" customFormat="1" ht="9.75" customHeight="1">
      <c r="A277" s="90">
        <v>2003</v>
      </c>
      <c r="B277" s="91"/>
      <c r="C277" s="74">
        <v>0</v>
      </c>
      <c r="D277" s="74">
        <v>0</v>
      </c>
      <c r="E277" s="74">
        <v>0</v>
      </c>
      <c r="F277" s="74">
        <v>0</v>
      </c>
      <c r="G277" s="74" t="s">
        <v>10</v>
      </c>
      <c r="H277" s="74">
        <v>0</v>
      </c>
      <c r="I277" s="74">
        <v>0</v>
      </c>
      <c r="J277" s="58"/>
    </row>
    <row r="278" spans="1:10" s="57" customFormat="1" ht="9.75" customHeight="1">
      <c r="A278" s="90">
        <v>2004</v>
      </c>
      <c r="B278" s="91"/>
      <c r="C278" s="74">
        <v>0</v>
      </c>
      <c r="D278" s="74">
        <v>0</v>
      </c>
      <c r="E278" s="74">
        <v>0</v>
      </c>
      <c r="F278" s="74">
        <v>0</v>
      </c>
      <c r="G278" s="74" t="s">
        <v>10</v>
      </c>
      <c r="H278" s="74">
        <v>0</v>
      </c>
      <c r="I278" s="74">
        <v>0</v>
      </c>
      <c r="J278" s="64"/>
    </row>
    <row r="279" spans="1:10" s="59" customFormat="1" ht="9.75" customHeight="1">
      <c r="A279" s="90">
        <v>2005</v>
      </c>
      <c r="B279" s="91"/>
      <c r="C279" s="74">
        <v>0</v>
      </c>
      <c r="D279" s="74">
        <v>0</v>
      </c>
      <c r="E279" s="74">
        <v>0</v>
      </c>
      <c r="F279" s="74">
        <v>0</v>
      </c>
      <c r="G279" s="74" t="s">
        <v>10</v>
      </c>
      <c r="H279" s="74">
        <v>0</v>
      </c>
      <c r="I279" s="74">
        <v>0</v>
      </c>
      <c r="J279" s="58"/>
    </row>
    <row r="280" spans="1:10" s="59" customFormat="1" ht="9.75" customHeight="1">
      <c r="A280" s="90">
        <v>2006</v>
      </c>
      <c r="B280" s="91"/>
      <c r="C280" s="74">
        <v>0</v>
      </c>
      <c r="D280" s="74">
        <v>0</v>
      </c>
      <c r="E280" s="74">
        <v>0</v>
      </c>
      <c r="F280" s="74">
        <v>0</v>
      </c>
      <c r="G280" s="74" t="s">
        <v>10</v>
      </c>
      <c r="H280" s="74">
        <v>0</v>
      </c>
      <c r="I280" s="74">
        <v>0</v>
      </c>
      <c r="J280" s="58"/>
    </row>
    <row r="281" spans="1:10" s="59" customFormat="1" ht="9.75" customHeight="1">
      <c r="A281" s="90">
        <v>2007</v>
      </c>
      <c r="B281" s="91"/>
      <c r="C281" s="74">
        <v>0</v>
      </c>
      <c r="D281" s="74">
        <v>0</v>
      </c>
      <c r="E281" s="74">
        <v>0</v>
      </c>
      <c r="F281" s="74">
        <v>0</v>
      </c>
      <c r="G281" s="74" t="s">
        <v>10</v>
      </c>
      <c r="H281" s="74">
        <v>0</v>
      </c>
      <c r="I281" s="74">
        <v>0</v>
      </c>
      <c r="J281" s="58"/>
    </row>
    <row r="282" spans="1:10" s="59" customFormat="1" ht="9.75" customHeight="1">
      <c r="A282" s="90">
        <v>2008</v>
      </c>
      <c r="B282" s="91"/>
      <c r="C282" s="74">
        <v>0</v>
      </c>
      <c r="D282" s="74">
        <v>0</v>
      </c>
      <c r="E282" s="74">
        <v>0</v>
      </c>
      <c r="F282" s="74">
        <v>0</v>
      </c>
      <c r="G282" s="74" t="s">
        <v>10</v>
      </c>
      <c r="H282" s="74">
        <v>0</v>
      </c>
      <c r="I282" s="74">
        <v>0</v>
      </c>
      <c r="J282" s="58"/>
    </row>
    <row r="283" spans="1:10" s="59" customFormat="1" ht="9.75" customHeight="1">
      <c r="A283" s="90">
        <v>2009</v>
      </c>
      <c r="B283" s="91"/>
      <c r="C283" s="74">
        <v>0</v>
      </c>
      <c r="D283" s="74">
        <v>0</v>
      </c>
      <c r="E283" s="74">
        <v>0</v>
      </c>
      <c r="F283" s="74">
        <v>0</v>
      </c>
      <c r="G283" s="74" t="s">
        <v>10</v>
      </c>
      <c r="H283" s="74">
        <v>0</v>
      </c>
      <c r="I283" s="74">
        <v>0</v>
      </c>
      <c r="J283" s="58"/>
    </row>
    <row r="284" spans="1:10" s="59" customFormat="1" ht="9.75" customHeight="1">
      <c r="A284" s="90">
        <v>2010</v>
      </c>
      <c r="B284" s="91"/>
      <c r="C284" s="74">
        <v>0</v>
      </c>
      <c r="D284" s="74">
        <v>0</v>
      </c>
      <c r="E284" s="74">
        <v>0</v>
      </c>
      <c r="F284" s="74">
        <v>0</v>
      </c>
      <c r="G284" s="74" t="s">
        <v>10</v>
      </c>
      <c r="H284" s="74">
        <v>0</v>
      </c>
      <c r="I284" s="74">
        <v>0</v>
      </c>
      <c r="J284" s="58"/>
    </row>
    <row r="285" spans="1:10" s="59" customFormat="1" ht="9.75" customHeight="1">
      <c r="A285" s="90">
        <v>2011</v>
      </c>
      <c r="B285" s="91"/>
      <c r="C285" s="74">
        <v>0</v>
      </c>
      <c r="D285" s="74">
        <v>0</v>
      </c>
      <c r="E285" s="74">
        <v>0</v>
      </c>
      <c r="F285" s="74">
        <v>0</v>
      </c>
      <c r="G285" s="74" t="s">
        <v>10</v>
      </c>
      <c r="H285" s="74">
        <v>0</v>
      </c>
      <c r="I285" s="74">
        <v>0</v>
      </c>
      <c r="J285" s="58"/>
    </row>
    <row r="286" spans="1:10" s="59" customFormat="1" ht="9.75" customHeight="1">
      <c r="A286" s="90">
        <v>2012</v>
      </c>
      <c r="B286" s="91"/>
      <c r="C286" s="74">
        <v>0</v>
      </c>
      <c r="D286" s="74">
        <v>0</v>
      </c>
      <c r="E286" s="74">
        <v>0</v>
      </c>
      <c r="F286" s="74">
        <v>0</v>
      </c>
      <c r="G286" s="74" t="s">
        <v>10</v>
      </c>
      <c r="H286" s="74">
        <v>0</v>
      </c>
      <c r="I286" s="74">
        <v>0</v>
      </c>
      <c r="J286" s="58"/>
    </row>
    <row r="287" spans="1:10" s="59" customFormat="1" ht="9.75" customHeight="1">
      <c r="A287" s="90">
        <v>2013</v>
      </c>
      <c r="B287" s="91"/>
      <c r="C287" s="74">
        <v>0</v>
      </c>
      <c r="D287" s="74">
        <v>0</v>
      </c>
      <c r="E287" s="74">
        <v>0</v>
      </c>
      <c r="F287" s="74">
        <v>0</v>
      </c>
      <c r="G287" s="74" t="s">
        <v>10</v>
      </c>
      <c r="H287" s="74">
        <v>0</v>
      </c>
      <c r="I287" s="74">
        <v>0</v>
      </c>
      <c r="J287" s="58"/>
    </row>
    <row r="288" spans="1:10" s="59" customFormat="1" ht="9.75" customHeight="1">
      <c r="A288" s="90">
        <v>2014</v>
      </c>
      <c r="B288" s="91"/>
      <c r="C288" s="74">
        <v>0</v>
      </c>
      <c r="D288" s="74">
        <v>0</v>
      </c>
      <c r="E288" s="74">
        <v>0</v>
      </c>
      <c r="F288" s="74">
        <v>0</v>
      </c>
      <c r="G288" s="74">
        <v>0</v>
      </c>
      <c r="H288" s="74">
        <v>0</v>
      </c>
      <c r="I288" s="74">
        <v>0</v>
      </c>
      <c r="J288" s="58"/>
    </row>
    <row r="289" spans="1:10" s="59" customFormat="1" ht="9.75" customHeight="1">
      <c r="A289" s="90">
        <v>2015</v>
      </c>
      <c r="B289" s="91"/>
      <c r="C289" s="74">
        <v>0</v>
      </c>
      <c r="D289" s="74">
        <v>0</v>
      </c>
      <c r="E289" s="74">
        <v>0</v>
      </c>
      <c r="F289" s="74">
        <v>0</v>
      </c>
      <c r="G289" s="74">
        <v>0</v>
      </c>
      <c r="H289" s="74">
        <v>0</v>
      </c>
      <c r="I289" s="74">
        <v>0</v>
      </c>
      <c r="J289" s="58"/>
    </row>
    <row r="290" spans="1:10" s="59" customFormat="1" ht="9.75" customHeight="1">
      <c r="A290" s="90">
        <v>2016</v>
      </c>
      <c r="B290" s="91"/>
      <c r="C290" s="74">
        <v>0</v>
      </c>
      <c r="D290" s="74">
        <v>0</v>
      </c>
      <c r="E290" s="74">
        <v>0</v>
      </c>
      <c r="F290" s="74">
        <v>0</v>
      </c>
      <c r="G290" s="74">
        <v>0</v>
      </c>
      <c r="H290" s="74">
        <v>0</v>
      </c>
      <c r="I290" s="74">
        <v>0</v>
      </c>
      <c r="J290" s="58"/>
    </row>
    <row r="291" spans="1:10" s="59" customFormat="1" ht="9.75" customHeight="1">
      <c r="A291" s="90">
        <v>2017</v>
      </c>
      <c r="B291" s="91"/>
      <c r="C291" s="74">
        <v>0</v>
      </c>
      <c r="D291" s="74">
        <v>0</v>
      </c>
      <c r="E291" s="74">
        <v>0</v>
      </c>
      <c r="F291" s="74">
        <v>0</v>
      </c>
      <c r="G291" s="74">
        <v>0</v>
      </c>
      <c r="H291" s="74">
        <v>0</v>
      </c>
      <c r="I291" s="74">
        <v>0</v>
      </c>
      <c r="J291" s="58"/>
    </row>
    <row r="292" spans="1:10" s="59" customFormat="1" ht="9.75" customHeight="1">
      <c r="A292" s="90">
        <v>2018</v>
      </c>
      <c r="B292" s="91"/>
      <c r="C292" s="74">
        <v>0</v>
      </c>
      <c r="D292" s="74">
        <v>0</v>
      </c>
      <c r="E292" s="74">
        <v>0</v>
      </c>
      <c r="F292" s="74">
        <v>0</v>
      </c>
      <c r="G292" s="74">
        <v>0</v>
      </c>
      <c r="H292" s="74">
        <v>0</v>
      </c>
      <c r="I292" s="74">
        <v>0</v>
      </c>
      <c r="J292" s="58"/>
    </row>
    <row r="293" spans="1:10" s="59" customFormat="1" ht="9.75" customHeight="1">
      <c r="A293" s="103">
        <v>2019</v>
      </c>
      <c r="B293" s="104"/>
      <c r="C293" s="74">
        <v>0</v>
      </c>
      <c r="D293" s="74">
        <v>0</v>
      </c>
      <c r="E293" s="74">
        <v>0</v>
      </c>
      <c r="F293" s="74">
        <v>0</v>
      </c>
      <c r="G293" s="74">
        <v>0</v>
      </c>
      <c r="H293" s="74">
        <v>0</v>
      </c>
      <c r="I293" s="74">
        <v>0</v>
      </c>
      <c r="J293" s="58"/>
    </row>
    <row r="294" spans="1:10" s="59" customFormat="1" ht="9.75" customHeight="1">
      <c r="A294" s="90">
        <v>2020</v>
      </c>
      <c r="B294" s="91"/>
      <c r="C294" s="74">
        <v>0</v>
      </c>
      <c r="D294" s="74">
        <v>0</v>
      </c>
      <c r="E294" s="74">
        <v>0</v>
      </c>
      <c r="F294" s="74">
        <v>0</v>
      </c>
      <c r="G294" s="74">
        <v>0</v>
      </c>
      <c r="H294" s="74">
        <v>0</v>
      </c>
      <c r="I294" s="74">
        <v>0</v>
      </c>
      <c r="J294" s="58"/>
    </row>
    <row r="295" spans="1:10" s="59" customFormat="1" ht="9.75" customHeight="1">
      <c r="A295" s="90">
        <v>2021</v>
      </c>
      <c r="B295" s="91"/>
      <c r="C295" s="74">
        <v>0</v>
      </c>
      <c r="D295" s="74">
        <v>0</v>
      </c>
      <c r="E295" s="74">
        <v>0</v>
      </c>
      <c r="F295" s="74">
        <v>0</v>
      </c>
      <c r="G295" s="74">
        <v>0</v>
      </c>
      <c r="H295" s="74">
        <v>0</v>
      </c>
      <c r="I295" s="74">
        <v>0</v>
      </c>
      <c r="J295" s="58"/>
    </row>
    <row r="296" spans="1:10" s="59" customFormat="1" ht="9.75" customHeight="1">
      <c r="A296" s="103">
        <v>2022</v>
      </c>
      <c r="B296" s="104"/>
      <c r="C296" s="74">
        <v>0</v>
      </c>
      <c r="D296" s="74">
        <v>0</v>
      </c>
      <c r="E296" s="74">
        <v>0</v>
      </c>
      <c r="F296" s="74">
        <v>0</v>
      </c>
      <c r="G296" s="74">
        <v>0</v>
      </c>
      <c r="H296" s="74">
        <v>0</v>
      </c>
      <c r="I296" s="74">
        <v>0</v>
      </c>
      <c r="J296" s="58"/>
    </row>
    <row r="297" spans="1:10" s="59" customFormat="1" ht="9.75" customHeight="1">
      <c r="A297" s="103">
        <v>2023</v>
      </c>
      <c r="B297" s="104"/>
      <c r="C297" s="74">
        <v>0</v>
      </c>
      <c r="D297" s="74">
        <v>0</v>
      </c>
      <c r="E297" s="74">
        <v>0</v>
      </c>
      <c r="F297" s="74">
        <v>0</v>
      </c>
      <c r="G297" s="74">
        <v>0</v>
      </c>
      <c r="H297" s="74">
        <v>0</v>
      </c>
      <c r="I297" s="74">
        <v>0</v>
      </c>
      <c r="J297" s="58"/>
    </row>
    <row r="298" spans="1:10" s="59" customFormat="1" ht="9.75" customHeight="1">
      <c r="A298" s="103">
        <v>2024</v>
      </c>
      <c r="B298" s="104"/>
      <c r="C298" s="74">
        <v>0</v>
      </c>
      <c r="D298" s="74">
        <v>0</v>
      </c>
      <c r="E298" s="74">
        <v>0</v>
      </c>
      <c r="F298" s="74">
        <v>0</v>
      </c>
      <c r="G298" s="74">
        <v>0</v>
      </c>
      <c r="H298" s="74">
        <v>0</v>
      </c>
      <c r="I298" s="74">
        <v>0</v>
      </c>
      <c r="J298" s="58"/>
    </row>
    <row r="299" spans="1:10" s="59" customFormat="1" ht="9.75" customHeight="1">
      <c r="A299" s="88"/>
      <c r="B299" s="105"/>
      <c r="C299" s="105"/>
      <c r="D299" s="105"/>
      <c r="E299" s="105"/>
      <c r="F299" s="105"/>
      <c r="G299" s="105"/>
      <c r="H299" s="105"/>
      <c r="I299" s="105"/>
      <c r="J299" s="58"/>
    </row>
    <row r="300" spans="1:11" s="57" customFormat="1" ht="9.75" customHeight="1">
      <c r="A300" s="100" t="s">
        <v>14</v>
      </c>
      <c r="B300" s="101"/>
      <c r="C300" s="101"/>
      <c r="D300" s="101"/>
      <c r="E300" s="101"/>
      <c r="F300" s="101"/>
      <c r="G300" s="101"/>
      <c r="H300" s="101"/>
      <c r="I300" s="101"/>
      <c r="J300" s="55"/>
      <c r="K300" s="56"/>
    </row>
    <row r="301" spans="1:10" s="59" customFormat="1" ht="9.75" customHeight="1">
      <c r="A301" s="90">
        <v>1981</v>
      </c>
      <c r="B301" s="91"/>
      <c r="C301" s="74">
        <v>0</v>
      </c>
      <c r="D301" s="74">
        <v>0</v>
      </c>
      <c r="E301" s="74">
        <v>0</v>
      </c>
      <c r="F301" s="74">
        <v>0</v>
      </c>
      <c r="G301" s="74" t="s">
        <v>10</v>
      </c>
      <c r="H301" s="74">
        <v>0</v>
      </c>
      <c r="I301" s="74">
        <v>0</v>
      </c>
      <c r="J301" s="58"/>
    </row>
    <row r="302" spans="1:10" s="59" customFormat="1" ht="9.75" customHeight="1">
      <c r="A302" s="90">
        <v>1982</v>
      </c>
      <c r="B302" s="91"/>
      <c r="C302" s="74">
        <v>0</v>
      </c>
      <c r="D302" s="74">
        <v>0</v>
      </c>
      <c r="E302" s="74">
        <v>0</v>
      </c>
      <c r="F302" s="74">
        <v>0</v>
      </c>
      <c r="G302" s="74" t="s">
        <v>10</v>
      </c>
      <c r="H302" s="74">
        <v>0</v>
      </c>
      <c r="I302" s="74">
        <v>0</v>
      </c>
      <c r="J302" s="58"/>
    </row>
    <row r="303" spans="1:10" s="59" customFormat="1" ht="9.75" customHeight="1">
      <c r="A303" s="90">
        <v>1983</v>
      </c>
      <c r="B303" s="91"/>
      <c r="C303" s="74">
        <v>0</v>
      </c>
      <c r="D303" s="74">
        <v>0</v>
      </c>
      <c r="E303" s="74">
        <v>0</v>
      </c>
      <c r="F303" s="74">
        <v>0</v>
      </c>
      <c r="G303" s="74" t="s">
        <v>10</v>
      </c>
      <c r="H303" s="74">
        <v>0</v>
      </c>
      <c r="I303" s="74">
        <v>0</v>
      </c>
      <c r="J303" s="58"/>
    </row>
    <row r="304" spans="1:10" s="59" customFormat="1" ht="9.75" customHeight="1">
      <c r="A304" s="90">
        <v>1984</v>
      </c>
      <c r="B304" s="91"/>
      <c r="C304" s="74">
        <v>0</v>
      </c>
      <c r="D304" s="74">
        <v>0</v>
      </c>
      <c r="E304" s="74">
        <v>0</v>
      </c>
      <c r="F304" s="74">
        <v>0</v>
      </c>
      <c r="G304" s="74" t="s">
        <v>10</v>
      </c>
      <c r="H304" s="74">
        <v>0</v>
      </c>
      <c r="I304" s="74">
        <v>0</v>
      </c>
      <c r="J304" s="58"/>
    </row>
    <row r="305" spans="1:10" s="59" customFormat="1" ht="9.75" customHeight="1">
      <c r="A305" s="90">
        <v>1985</v>
      </c>
      <c r="B305" s="91"/>
      <c r="C305" s="74">
        <v>0</v>
      </c>
      <c r="D305" s="74">
        <v>0</v>
      </c>
      <c r="E305" s="74">
        <v>0</v>
      </c>
      <c r="F305" s="74">
        <v>0</v>
      </c>
      <c r="G305" s="74" t="s">
        <v>10</v>
      </c>
      <c r="H305" s="74">
        <v>0</v>
      </c>
      <c r="I305" s="74">
        <v>0</v>
      </c>
      <c r="J305" s="60"/>
    </row>
    <row r="306" spans="1:10" s="59" customFormat="1" ht="9.75" customHeight="1">
      <c r="A306" s="90">
        <v>1986</v>
      </c>
      <c r="B306" s="91"/>
      <c r="C306" s="74">
        <v>0</v>
      </c>
      <c r="D306" s="74">
        <v>0</v>
      </c>
      <c r="E306" s="74">
        <v>0</v>
      </c>
      <c r="F306" s="74">
        <v>0</v>
      </c>
      <c r="G306" s="74" t="s">
        <v>10</v>
      </c>
      <c r="H306" s="74">
        <v>0</v>
      </c>
      <c r="I306" s="74">
        <v>0</v>
      </c>
      <c r="J306" s="58"/>
    </row>
    <row r="307" spans="1:10" s="59" customFormat="1" ht="9.75" customHeight="1">
      <c r="A307" s="90">
        <v>1987</v>
      </c>
      <c r="B307" s="91"/>
      <c r="C307" s="74">
        <v>0</v>
      </c>
      <c r="D307" s="74">
        <v>0</v>
      </c>
      <c r="E307" s="74">
        <v>0</v>
      </c>
      <c r="F307" s="74">
        <v>0</v>
      </c>
      <c r="G307" s="74" t="s">
        <v>10</v>
      </c>
      <c r="H307" s="74">
        <v>0</v>
      </c>
      <c r="I307" s="74">
        <v>0</v>
      </c>
      <c r="J307" s="61"/>
    </row>
    <row r="308" spans="1:10" s="59" customFormat="1" ht="9.75" customHeight="1">
      <c r="A308" s="90">
        <v>1988</v>
      </c>
      <c r="B308" s="91"/>
      <c r="C308" s="74">
        <v>0</v>
      </c>
      <c r="D308" s="74">
        <v>0</v>
      </c>
      <c r="E308" s="74">
        <v>0</v>
      </c>
      <c r="F308" s="74">
        <v>0</v>
      </c>
      <c r="G308" s="74" t="s">
        <v>10</v>
      </c>
      <c r="H308" s="74">
        <v>0</v>
      </c>
      <c r="I308" s="74">
        <v>0</v>
      </c>
      <c r="J308" s="58"/>
    </row>
    <row r="309" spans="1:10" s="59" customFormat="1" ht="9.75" customHeight="1">
      <c r="A309" s="90">
        <v>1989</v>
      </c>
      <c r="B309" s="91"/>
      <c r="C309" s="74">
        <v>0</v>
      </c>
      <c r="D309" s="74">
        <v>0</v>
      </c>
      <c r="E309" s="74">
        <v>0</v>
      </c>
      <c r="F309" s="74">
        <v>0</v>
      </c>
      <c r="G309" s="74" t="s">
        <v>10</v>
      </c>
      <c r="H309" s="74">
        <v>0</v>
      </c>
      <c r="I309" s="74">
        <v>0</v>
      </c>
      <c r="J309" s="58"/>
    </row>
    <row r="310" spans="1:10" s="59" customFormat="1" ht="9.75" customHeight="1">
      <c r="A310" s="90">
        <v>1990</v>
      </c>
      <c r="B310" s="91"/>
      <c r="C310" s="74">
        <v>0</v>
      </c>
      <c r="D310" s="74">
        <v>0</v>
      </c>
      <c r="E310" s="74">
        <v>0</v>
      </c>
      <c r="F310" s="74">
        <v>0</v>
      </c>
      <c r="G310" s="74" t="s">
        <v>10</v>
      </c>
      <c r="H310" s="74">
        <v>0</v>
      </c>
      <c r="I310" s="74">
        <v>0</v>
      </c>
      <c r="J310" s="62"/>
    </row>
    <row r="311" spans="1:10" s="59" customFormat="1" ht="9.75" customHeight="1">
      <c r="A311" s="90">
        <v>1991</v>
      </c>
      <c r="B311" s="91"/>
      <c r="C311" s="74">
        <v>0</v>
      </c>
      <c r="D311" s="74">
        <v>0</v>
      </c>
      <c r="E311" s="74">
        <v>0</v>
      </c>
      <c r="F311" s="74">
        <v>0</v>
      </c>
      <c r="G311" s="74" t="s">
        <v>10</v>
      </c>
      <c r="H311" s="74">
        <v>0</v>
      </c>
      <c r="I311" s="74">
        <v>0</v>
      </c>
      <c r="J311" s="58"/>
    </row>
    <row r="312" spans="1:10" s="59" customFormat="1" ht="9.75" customHeight="1">
      <c r="A312" s="90">
        <v>1992</v>
      </c>
      <c r="B312" s="91"/>
      <c r="C312" s="74">
        <v>0</v>
      </c>
      <c r="D312" s="74">
        <v>0</v>
      </c>
      <c r="E312" s="74">
        <v>0</v>
      </c>
      <c r="F312" s="74">
        <v>0</v>
      </c>
      <c r="G312" s="74" t="s">
        <v>10</v>
      </c>
      <c r="H312" s="74">
        <v>0</v>
      </c>
      <c r="I312" s="74">
        <v>0</v>
      </c>
      <c r="J312" s="58"/>
    </row>
    <row r="313" spans="1:10" s="59" customFormat="1" ht="9.75" customHeight="1">
      <c r="A313" s="90">
        <v>1993</v>
      </c>
      <c r="B313" s="91"/>
      <c r="C313" s="74">
        <v>0</v>
      </c>
      <c r="D313" s="74">
        <v>0</v>
      </c>
      <c r="E313" s="74">
        <v>0</v>
      </c>
      <c r="F313" s="74">
        <v>0</v>
      </c>
      <c r="G313" s="74" t="s">
        <v>10</v>
      </c>
      <c r="H313" s="74">
        <v>0</v>
      </c>
      <c r="I313" s="74">
        <v>0</v>
      </c>
      <c r="J313" s="58"/>
    </row>
    <row r="314" spans="1:10" s="59" customFormat="1" ht="9.75" customHeight="1">
      <c r="A314" s="90">
        <v>1994</v>
      </c>
      <c r="B314" s="91"/>
      <c r="C314" s="74">
        <v>0</v>
      </c>
      <c r="D314" s="74">
        <v>0</v>
      </c>
      <c r="E314" s="74">
        <v>0</v>
      </c>
      <c r="F314" s="74">
        <v>0</v>
      </c>
      <c r="G314" s="74" t="s">
        <v>10</v>
      </c>
      <c r="H314" s="74">
        <v>0</v>
      </c>
      <c r="I314" s="74">
        <v>0</v>
      </c>
      <c r="J314" s="58"/>
    </row>
    <row r="315" spans="1:10" s="59" customFormat="1" ht="9.75" customHeight="1">
      <c r="A315" s="90">
        <v>1995</v>
      </c>
      <c r="B315" s="91"/>
      <c r="C315" s="74">
        <v>0</v>
      </c>
      <c r="D315" s="74">
        <v>0</v>
      </c>
      <c r="E315" s="74">
        <v>0</v>
      </c>
      <c r="F315" s="74">
        <v>0</v>
      </c>
      <c r="G315" s="74" t="s">
        <v>10</v>
      </c>
      <c r="H315" s="74">
        <v>0</v>
      </c>
      <c r="I315" s="74">
        <v>0</v>
      </c>
      <c r="J315" s="58"/>
    </row>
    <row r="316" spans="1:12" s="59" customFormat="1" ht="9.75" customHeight="1">
      <c r="A316" s="90">
        <v>1996</v>
      </c>
      <c r="B316" s="91"/>
      <c r="C316" s="74">
        <v>0</v>
      </c>
      <c r="D316" s="74">
        <v>0</v>
      </c>
      <c r="E316" s="74">
        <v>0</v>
      </c>
      <c r="F316" s="74">
        <v>0</v>
      </c>
      <c r="G316" s="74" t="s">
        <v>10</v>
      </c>
      <c r="H316" s="74">
        <v>0</v>
      </c>
      <c r="I316" s="74">
        <v>0</v>
      </c>
      <c r="J316" s="58"/>
      <c r="L316" s="63"/>
    </row>
    <row r="317" spans="1:10" s="59" customFormat="1" ht="9.75" customHeight="1">
      <c r="A317" s="90">
        <v>1997</v>
      </c>
      <c r="B317" s="91"/>
      <c r="C317" s="74">
        <v>0</v>
      </c>
      <c r="D317" s="74">
        <v>0</v>
      </c>
      <c r="E317" s="74">
        <v>0</v>
      </c>
      <c r="F317" s="74">
        <v>0</v>
      </c>
      <c r="G317" s="74" t="s">
        <v>10</v>
      </c>
      <c r="H317" s="74">
        <v>0</v>
      </c>
      <c r="I317" s="74">
        <v>0</v>
      </c>
      <c r="J317" s="58"/>
    </row>
    <row r="318" spans="1:10" s="59" customFormat="1" ht="9.75" customHeight="1">
      <c r="A318" s="90">
        <v>1998</v>
      </c>
      <c r="B318" s="91"/>
      <c r="C318" s="74">
        <v>0</v>
      </c>
      <c r="D318" s="74">
        <v>0</v>
      </c>
      <c r="E318" s="74">
        <v>0</v>
      </c>
      <c r="F318" s="74">
        <v>0</v>
      </c>
      <c r="G318" s="74" t="s">
        <v>10</v>
      </c>
      <c r="H318" s="74">
        <v>0</v>
      </c>
      <c r="I318" s="74">
        <v>0</v>
      </c>
      <c r="J318" s="58"/>
    </row>
    <row r="319" spans="1:10" s="59" customFormat="1" ht="9.75" customHeight="1">
      <c r="A319" s="90">
        <v>1999</v>
      </c>
      <c r="B319" s="91"/>
      <c r="C319" s="74">
        <v>0</v>
      </c>
      <c r="D319" s="74">
        <v>0</v>
      </c>
      <c r="E319" s="74">
        <v>0</v>
      </c>
      <c r="F319" s="74">
        <v>0</v>
      </c>
      <c r="G319" s="74" t="s">
        <v>10</v>
      </c>
      <c r="H319" s="74">
        <v>0</v>
      </c>
      <c r="I319" s="74">
        <v>0</v>
      </c>
      <c r="J319" s="58"/>
    </row>
    <row r="320" spans="1:10" s="59" customFormat="1" ht="9.75" customHeight="1">
      <c r="A320" s="90">
        <v>2000</v>
      </c>
      <c r="B320" s="91"/>
      <c r="C320" s="74">
        <v>0</v>
      </c>
      <c r="D320" s="74">
        <v>0</v>
      </c>
      <c r="E320" s="74">
        <v>0</v>
      </c>
      <c r="F320" s="74">
        <v>0</v>
      </c>
      <c r="G320" s="74" t="s">
        <v>10</v>
      </c>
      <c r="H320" s="74">
        <v>0</v>
      </c>
      <c r="I320" s="74">
        <v>0</v>
      </c>
      <c r="J320" s="58"/>
    </row>
    <row r="321" spans="1:10" s="59" customFormat="1" ht="9.75" customHeight="1">
      <c r="A321" s="90">
        <v>2001</v>
      </c>
      <c r="B321" s="91"/>
      <c r="C321" s="74">
        <v>0</v>
      </c>
      <c r="D321" s="74">
        <v>0</v>
      </c>
      <c r="E321" s="74">
        <v>0</v>
      </c>
      <c r="F321" s="74">
        <v>0</v>
      </c>
      <c r="G321" s="74" t="s">
        <v>10</v>
      </c>
      <c r="H321" s="74">
        <v>0</v>
      </c>
      <c r="I321" s="74">
        <v>0</v>
      </c>
      <c r="J321" s="58"/>
    </row>
    <row r="322" spans="1:10" s="59" customFormat="1" ht="9.75" customHeight="1">
      <c r="A322" s="90">
        <v>2002</v>
      </c>
      <c r="B322" s="91"/>
      <c r="C322" s="74">
        <v>0</v>
      </c>
      <c r="D322" s="74">
        <v>0</v>
      </c>
      <c r="E322" s="74">
        <v>0</v>
      </c>
      <c r="F322" s="74">
        <v>0</v>
      </c>
      <c r="G322" s="74" t="s">
        <v>10</v>
      </c>
      <c r="H322" s="74">
        <v>0</v>
      </c>
      <c r="I322" s="74">
        <v>0</v>
      </c>
      <c r="J322" s="58"/>
    </row>
    <row r="323" spans="1:10" s="59" customFormat="1" ht="9.75" customHeight="1">
      <c r="A323" s="90">
        <v>2003</v>
      </c>
      <c r="B323" s="91"/>
      <c r="C323" s="74">
        <v>0</v>
      </c>
      <c r="D323" s="74">
        <v>0</v>
      </c>
      <c r="E323" s="74">
        <v>0</v>
      </c>
      <c r="F323" s="74">
        <v>0</v>
      </c>
      <c r="G323" s="74" t="s">
        <v>10</v>
      </c>
      <c r="H323" s="74">
        <v>0</v>
      </c>
      <c r="I323" s="74">
        <v>0</v>
      </c>
      <c r="J323" s="58"/>
    </row>
    <row r="324" spans="1:10" s="57" customFormat="1" ht="9.75" customHeight="1">
      <c r="A324" s="90">
        <v>2004</v>
      </c>
      <c r="B324" s="91"/>
      <c r="C324" s="74">
        <v>0</v>
      </c>
      <c r="D324" s="74">
        <v>0</v>
      </c>
      <c r="E324" s="74">
        <v>0</v>
      </c>
      <c r="F324" s="74">
        <v>0</v>
      </c>
      <c r="G324" s="74" t="s">
        <v>10</v>
      </c>
      <c r="H324" s="74">
        <v>0</v>
      </c>
      <c r="I324" s="74">
        <v>0</v>
      </c>
      <c r="J324" s="64"/>
    </row>
    <row r="325" spans="1:10" s="59" customFormat="1" ht="9.75" customHeight="1">
      <c r="A325" s="90">
        <v>2005</v>
      </c>
      <c r="B325" s="91"/>
      <c r="C325" s="74">
        <v>0</v>
      </c>
      <c r="D325" s="74">
        <v>0</v>
      </c>
      <c r="E325" s="74">
        <v>0</v>
      </c>
      <c r="F325" s="74">
        <v>0</v>
      </c>
      <c r="G325" s="74" t="s">
        <v>10</v>
      </c>
      <c r="H325" s="74">
        <v>0</v>
      </c>
      <c r="I325" s="74">
        <v>0</v>
      </c>
      <c r="J325" s="58"/>
    </row>
    <row r="326" spans="1:10" s="59" customFormat="1" ht="9.75" customHeight="1">
      <c r="A326" s="90">
        <v>2006</v>
      </c>
      <c r="B326" s="91"/>
      <c r="C326" s="74">
        <v>0</v>
      </c>
      <c r="D326" s="74">
        <v>0</v>
      </c>
      <c r="E326" s="74">
        <v>0</v>
      </c>
      <c r="F326" s="74">
        <v>0</v>
      </c>
      <c r="G326" s="74" t="s">
        <v>10</v>
      </c>
      <c r="H326" s="74">
        <v>0</v>
      </c>
      <c r="I326" s="74">
        <v>0</v>
      </c>
      <c r="J326" s="58"/>
    </row>
    <row r="327" spans="1:10" s="59" customFormat="1" ht="9.75" customHeight="1">
      <c r="A327" s="90">
        <v>2007</v>
      </c>
      <c r="B327" s="91"/>
      <c r="C327" s="74">
        <v>0</v>
      </c>
      <c r="D327" s="74">
        <v>0</v>
      </c>
      <c r="E327" s="74">
        <v>0</v>
      </c>
      <c r="F327" s="74">
        <v>0</v>
      </c>
      <c r="G327" s="74" t="s">
        <v>10</v>
      </c>
      <c r="H327" s="74">
        <v>0</v>
      </c>
      <c r="I327" s="74">
        <v>0</v>
      </c>
      <c r="J327" s="58"/>
    </row>
    <row r="328" spans="1:10" s="59" customFormat="1" ht="9.75" customHeight="1">
      <c r="A328" s="90">
        <v>2008</v>
      </c>
      <c r="B328" s="91"/>
      <c r="C328" s="74">
        <v>0</v>
      </c>
      <c r="D328" s="74">
        <v>0</v>
      </c>
      <c r="E328" s="74">
        <v>0</v>
      </c>
      <c r="F328" s="74">
        <v>0</v>
      </c>
      <c r="G328" s="74" t="s">
        <v>10</v>
      </c>
      <c r="H328" s="74">
        <v>0</v>
      </c>
      <c r="I328" s="74">
        <v>0</v>
      </c>
      <c r="J328" s="58"/>
    </row>
    <row r="329" spans="1:10" s="59" customFormat="1" ht="9.75" customHeight="1">
      <c r="A329" s="90">
        <v>2009</v>
      </c>
      <c r="B329" s="91"/>
      <c r="C329" s="74">
        <v>0</v>
      </c>
      <c r="D329" s="74">
        <v>0</v>
      </c>
      <c r="E329" s="74">
        <v>0</v>
      </c>
      <c r="F329" s="74">
        <v>0</v>
      </c>
      <c r="G329" s="74" t="s">
        <v>10</v>
      </c>
      <c r="H329" s="74">
        <v>0</v>
      </c>
      <c r="I329" s="74">
        <v>0</v>
      </c>
      <c r="J329" s="58"/>
    </row>
    <row r="330" spans="1:10" s="59" customFormat="1" ht="9.75" customHeight="1">
      <c r="A330" s="90">
        <v>2010</v>
      </c>
      <c r="B330" s="91"/>
      <c r="C330" s="74">
        <v>0</v>
      </c>
      <c r="D330" s="74">
        <v>0</v>
      </c>
      <c r="E330" s="74">
        <v>0</v>
      </c>
      <c r="F330" s="74">
        <v>0</v>
      </c>
      <c r="G330" s="74" t="s">
        <v>10</v>
      </c>
      <c r="H330" s="74">
        <v>0</v>
      </c>
      <c r="I330" s="74">
        <v>0</v>
      </c>
      <c r="J330" s="58"/>
    </row>
    <row r="331" spans="1:10" s="59" customFormat="1" ht="9.75" customHeight="1">
      <c r="A331" s="90">
        <v>2011</v>
      </c>
      <c r="B331" s="91"/>
      <c r="C331" s="74">
        <v>0</v>
      </c>
      <c r="D331" s="74">
        <v>0</v>
      </c>
      <c r="E331" s="74">
        <v>0</v>
      </c>
      <c r="F331" s="74">
        <v>0</v>
      </c>
      <c r="G331" s="74" t="s">
        <v>10</v>
      </c>
      <c r="H331" s="74">
        <v>0</v>
      </c>
      <c r="I331" s="74">
        <v>0</v>
      </c>
      <c r="J331" s="58"/>
    </row>
    <row r="332" spans="1:10" s="59" customFormat="1" ht="9.75" customHeight="1">
      <c r="A332" s="90">
        <v>2012</v>
      </c>
      <c r="B332" s="91"/>
      <c r="C332" s="74">
        <v>0</v>
      </c>
      <c r="D332" s="74">
        <v>0</v>
      </c>
      <c r="E332" s="74">
        <v>0</v>
      </c>
      <c r="F332" s="74">
        <v>0</v>
      </c>
      <c r="G332" s="74" t="s">
        <v>10</v>
      </c>
      <c r="H332" s="74">
        <v>0</v>
      </c>
      <c r="I332" s="74">
        <v>0</v>
      </c>
      <c r="J332" s="58"/>
    </row>
    <row r="333" spans="1:10" s="59" customFormat="1" ht="9.75" customHeight="1">
      <c r="A333" s="90">
        <v>2013</v>
      </c>
      <c r="B333" s="91"/>
      <c r="C333" s="74">
        <v>0</v>
      </c>
      <c r="D333" s="74">
        <v>0</v>
      </c>
      <c r="E333" s="74">
        <v>0</v>
      </c>
      <c r="F333" s="74">
        <v>0</v>
      </c>
      <c r="G333" s="74" t="s">
        <v>10</v>
      </c>
      <c r="H333" s="74">
        <v>0</v>
      </c>
      <c r="I333" s="74">
        <v>0</v>
      </c>
      <c r="J333" s="58"/>
    </row>
    <row r="334" spans="1:10" s="59" customFormat="1" ht="9.75" customHeight="1">
      <c r="A334" s="90">
        <v>2014</v>
      </c>
      <c r="B334" s="91"/>
      <c r="C334" s="74">
        <v>0</v>
      </c>
      <c r="D334" s="74">
        <v>0</v>
      </c>
      <c r="E334" s="74">
        <v>0</v>
      </c>
      <c r="F334" s="74">
        <v>0</v>
      </c>
      <c r="G334" s="74">
        <v>0</v>
      </c>
      <c r="H334" s="74">
        <v>0</v>
      </c>
      <c r="I334" s="74">
        <v>0</v>
      </c>
      <c r="J334" s="58"/>
    </row>
    <row r="335" spans="1:10" s="59" customFormat="1" ht="9.75" customHeight="1">
      <c r="A335" s="90">
        <v>2015</v>
      </c>
      <c r="B335" s="91"/>
      <c r="C335" s="74">
        <v>0</v>
      </c>
      <c r="D335" s="74">
        <v>0</v>
      </c>
      <c r="E335" s="74">
        <v>0</v>
      </c>
      <c r="F335" s="74">
        <v>0</v>
      </c>
      <c r="G335" s="74">
        <v>0</v>
      </c>
      <c r="H335" s="74">
        <v>0</v>
      </c>
      <c r="I335" s="74">
        <v>0</v>
      </c>
      <c r="J335" s="58"/>
    </row>
    <row r="336" spans="1:10" s="59" customFormat="1" ht="9.75" customHeight="1">
      <c r="A336" s="90">
        <v>2016</v>
      </c>
      <c r="B336" s="91"/>
      <c r="C336" s="74">
        <v>0</v>
      </c>
      <c r="D336" s="74">
        <v>0</v>
      </c>
      <c r="E336" s="74">
        <v>0</v>
      </c>
      <c r="F336" s="74">
        <v>0</v>
      </c>
      <c r="G336" s="74">
        <v>0</v>
      </c>
      <c r="H336" s="74">
        <v>0</v>
      </c>
      <c r="I336" s="74">
        <v>0</v>
      </c>
      <c r="J336" s="58"/>
    </row>
    <row r="337" spans="1:10" s="59" customFormat="1" ht="9.75" customHeight="1">
      <c r="A337" s="90">
        <v>2017</v>
      </c>
      <c r="B337" s="91"/>
      <c r="C337" s="74">
        <v>0</v>
      </c>
      <c r="D337" s="74">
        <v>0</v>
      </c>
      <c r="E337" s="74">
        <v>0</v>
      </c>
      <c r="F337" s="74">
        <v>0</v>
      </c>
      <c r="G337" s="74">
        <v>0</v>
      </c>
      <c r="H337" s="74">
        <v>0</v>
      </c>
      <c r="I337" s="74">
        <v>0</v>
      </c>
      <c r="J337" s="58"/>
    </row>
    <row r="338" spans="1:10" s="59" customFormat="1" ht="9.75" customHeight="1">
      <c r="A338" s="90">
        <v>2018</v>
      </c>
      <c r="B338" s="91"/>
      <c r="C338" s="74">
        <v>0</v>
      </c>
      <c r="D338" s="74">
        <v>0</v>
      </c>
      <c r="E338" s="74">
        <v>0</v>
      </c>
      <c r="F338" s="74">
        <v>0</v>
      </c>
      <c r="G338" s="74">
        <v>0</v>
      </c>
      <c r="H338" s="74">
        <v>0</v>
      </c>
      <c r="I338" s="74">
        <v>0</v>
      </c>
      <c r="J338" s="58"/>
    </row>
    <row r="339" spans="1:10" s="59" customFormat="1" ht="9.75" customHeight="1">
      <c r="A339" s="103">
        <v>2019</v>
      </c>
      <c r="B339" s="104"/>
      <c r="C339" s="74">
        <v>0</v>
      </c>
      <c r="D339" s="74">
        <v>0</v>
      </c>
      <c r="E339" s="74">
        <v>0</v>
      </c>
      <c r="F339" s="74">
        <v>0</v>
      </c>
      <c r="G339" s="74">
        <v>0</v>
      </c>
      <c r="H339" s="74">
        <v>0</v>
      </c>
      <c r="I339" s="74">
        <v>0</v>
      </c>
      <c r="J339" s="58"/>
    </row>
    <row r="340" spans="1:10" s="59" customFormat="1" ht="9.75" customHeight="1">
      <c r="A340" s="90">
        <v>2020</v>
      </c>
      <c r="B340" s="91"/>
      <c r="C340" s="74">
        <v>0</v>
      </c>
      <c r="D340" s="74">
        <v>0</v>
      </c>
      <c r="E340" s="74">
        <v>0</v>
      </c>
      <c r="F340" s="74">
        <v>0</v>
      </c>
      <c r="G340" s="74">
        <v>0</v>
      </c>
      <c r="H340" s="74">
        <v>0</v>
      </c>
      <c r="I340" s="74">
        <v>0</v>
      </c>
      <c r="J340" s="58"/>
    </row>
    <row r="341" spans="1:10" s="59" customFormat="1" ht="9.75" customHeight="1">
      <c r="A341" s="90">
        <v>2021</v>
      </c>
      <c r="B341" s="91"/>
      <c r="C341" s="74">
        <v>0</v>
      </c>
      <c r="D341" s="74">
        <v>0</v>
      </c>
      <c r="E341" s="74">
        <v>0</v>
      </c>
      <c r="F341" s="74">
        <v>0</v>
      </c>
      <c r="G341" s="74">
        <v>0</v>
      </c>
      <c r="H341" s="74">
        <v>0</v>
      </c>
      <c r="I341" s="74">
        <v>0</v>
      </c>
      <c r="J341" s="58"/>
    </row>
    <row r="342" spans="1:10" s="59" customFormat="1" ht="9.75" customHeight="1">
      <c r="A342" s="103">
        <v>2022</v>
      </c>
      <c r="B342" s="104"/>
      <c r="C342" s="74">
        <v>0</v>
      </c>
      <c r="D342" s="74">
        <v>0</v>
      </c>
      <c r="E342" s="74">
        <v>0</v>
      </c>
      <c r="F342" s="74">
        <v>0</v>
      </c>
      <c r="G342" s="74">
        <v>0</v>
      </c>
      <c r="H342" s="74">
        <v>0</v>
      </c>
      <c r="I342" s="74">
        <v>0</v>
      </c>
      <c r="J342" s="58"/>
    </row>
    <row r="343" spans="1:10" s="59" customFormat="1" ht="9.75" customHeight="1">
      <c r="A343" s="103">
        <v>2023</v>
      </c>
      <c r="B343" s="104"/>
      <c r="C343" s="74">
        <v>0</v>
      </c>
      <c r="D343" s="74">
        <v>0</v>
      </c>
      <c r="E343" s="74">
        <v>0</v>
      </c>
      <c r="F343" s="74">
        <v>0</v>
      </c>
      <c r="G343" s="74">
        <v>0</v>
      </c>
      <c r="H343" s="74">
        <v>0</v>
      </c>
      <c r="I343" s="74">
        <v>0</v>
      </c>
      <c r="J343" s="58"/>
    </row>
    <row r="344" spans="1:10" s="59" customFormat="1" ht="9.75" customHeight="1">
      <c r="A344" s="103">
        <v>2024</v>
      </c>
      <c r="B344" s="104"/>
      <c r="C344" s="74">
        <v>0</v>
      </c>
      <c r="D344" s="74">
        <v>0</v>
      </c>
      <c r="E344" s="74">
        <v>0</v>
      </c>
      <c r="F344" s="74">
        <v>0</v>
      </c>
      <c r="G344" s="74">
        <v>0</v>
      </c>
      <c r="H344" s="74">
        <v>0</v>
      </c>
      <c r="I344" s="74">
        <v>0</v>
      </c>
      <c r="J344" s="58"/>
    </row>
    <row r="345" spans="1:10" s="59" customFormat="1" ht="9.75" customHeight="1">
      <c r="A345" s="88"/>
      <c r="B345" s="105"/>
      <c r="C345" s="105"/>
      <c r="D345" s="105"/>
      <c r="E345" s="105"/>
      <c r="F345" s="105"/>
      <c r="G345" s="105"/>
      <c r="H345" s="105"/>
      <c r="I345" s="105"/>
      <c r="J345" s="58"/>
    </row>
    <row r="346" spans="1:10" s="22" customFormat="1" ht="10.5" customHeight="1">
      <c r="A346" s="88" t="s">
        <v>102</v>
      </c>
      <c r="B346" s="125"/>
      <c r="C346" s="125"/>
      <c r="D346" s="125"/>
      <c r="E346" s="125"/>
      <c r="F346" s="125"/>
      <c r="G346" s="125"/>
      <c r="H346" s="125"/>
      <c r="I346" s="125"/>
      <c r="J346" s="37"/>
    </row>
    <row r="347" spans="1:10" s="68" customFormat="1" ht="11.25" customHeight="1">
      <c r="A347" s="108" t="s">
        <v>31</v>
      </c>
      <c r="B347" s="108"/>
      <c r="C347" s="109"/>
      <c r="D347" s="109"/>
      <c r="E347" s="109"/>
      <c r="F347" s="109"/>
      <c r="G347" s="109"/>
      <c r="H347" s="109"/>
      <c r="I347" s="109"/>
      <c r="J347" s="67"/>
    </row>
    <row r="348" spans="1:10" s="68" customFormat="1" ht="11.25" customHeight="1">
      <c r="A348" s="112" t="s">
        <v>18</v>
      </c>
      <c r="B348" s="112"/>
      <c r="C348" s="113"/>
      <c r="D348" s="113"/>
      <c r="E348" s="113"/>
      <c r="F348" s="113"/>
      <c r="G348" s="113"/>
      <c r="H348" s="113"/>
      <c r="I348" s="113"/>
      <c r="J348" s="67"/>
    </row>
    <row r="349" spans="1:10" s="68" customFormat="1" ht="11.25" customHeight="1">
      <c r="A349" s="108" t="s">
        <v>45</v>
      </c>
      <c r="B349" s="108"/>
      <c r="C349" s="109"/>
      <c r="D349" s="109"/>
      <c r="E349" s="109"/>
      <c r="F349" s="109"/>
      <c r="G349" s="109"/>
      <c r="H349" s="109"/>
      <c r="I349" s="109"/>
      <c r="J349" s="67"/>
    </row>
    <row r="350" spans="1:10" s="68" customFormat="1" ht="11.25" customHeight="1">
      <c r="A350" s="114" t="s">
        <v>19</v>
      </c>
      <c r="B350" s="114"/>
      <c r="C350" s="113"/>
      <c r="D350" s="113"/>
      <c r="E350" s="113"/>
      <c r="F350" s="113"/>
      <c r="G350" s="113"/>
      <c r="H350" s="113"/>
      <c r="I350" s="113"/>
      <c r="J350" s="67"/>
    </row>
    <row r="351" spans="1:10" s="68" customFormat="1" ht="11.25" customHeight="1">
      <c r="A351" s="108" t="s">
        <v>44</v>
      </c>
      <c r="B351" s="108"/>
      <c r="C351" s="109"/>
      <c r="D351" s="109"/>
      <c r="E351" s="109"/>
      <c r="F351" s="109"/>
      <c r="G351" s="109"/>
      <c r="H351" s="109"/>
      <c r="I351" s="109"/>
      <c r="J351" s="67"/>
    </row>
    <row r="352" spans="1:10" s="68" customFormat="1" ht="11.25" customHeight="1">
      <c r="A352" s="114" t="s">
        <v>20</v>
      </c>
      <c r="B352" s="114"/>
      <c r="C352" s="113"/>
      <c r="D352" s="113"/>
      <c r="E352" s="113"/>
      <c r="F352" s="113"/>
      <c r="G352" s="113"/>
      <c r="H352" s="113"/>
      <c r="I352" s="113"/>
      <c r="J352" s="67"/>
    </row>
    <row r="353" spans="1:9" s="69" customFormat="1" ht="11.25" customHeight="1">
      <c r="A353" s="108" t="s">
        <v>43</v>
      </c>
      <c r="B353" s="108"/>
      <c r="C353" s="109"/>
      <c r="D353" s="109"/>
      <c r="E353" s="109"/>
      <c r="F353" s="109"/>
      <c r="G353" s="109"/>
      <c r="H353" s="109"/>
      <c r="I353" s="109"/>
    </row>
    <row r="354" spans="1:9" s="69" customFormat="1" ht="11.25" customHeight="1">
      <c r="A354" s="112" t="s">
        <v>21</v>
      </c>
      <c r="B354" s="112"/>
      <c r="C354" s="113"/>
      <c r="D354" s="113"/>
      <c r="E354" s="113"/>
      <c r="F354" s="113"/>
      <c r="G354" s="113"/>
      <c r="H354" s="113"/>
      <c r="I354" s="113"/>
    </row>
    <row r="355" spans="1:9" s="18" customFormat="1" ht="5.25" customHeight="1">
      <c r="A355" s="126"/>
      <c r="B355" s="126"/>
      <c r="C355" s="126"/>
      <c r="D355" s="126"/>
      <c r="E355" s="126"/>
      <c r="F355" s="126"/>
      <c r="G355" s="126"/>
      <c r="H355" s="126"/>
      <c r="I355" s="126"/>
    </row>
    <row r="356" spans="1:10" s="7" customFormat="1" ht="11.25" customHeight="1">
      <c r="A356" s="107" t="s">
        <v>3</v>
      </c>
      <c r="B356" s="107"/>
      <c r="C356" s="107"/>
      <c r="D356" s="107"/>
      <c r="E356" s="107"/>
      <c r="F356" s="107"/>
      <c r="G356" s="107"/>
      <c r="H356" s="107"/>
      <c r="I356" s="107"/>
      <c r="J356" s="38"/>
    </row>
    <row r="357" spans="1:10" s="5" customFormat="1" ht="5.25" customHeight="1">
      <c r="A357" s="107"/>
      <c r="B357" s="107"/>
      <c r="C357" s="107"/>
      <c r="D357" s="107"/>
      <c r="E357" s="107"/>
      <c r="F357" s="107"/>
      <c r="G357" s="107"/>
      <c r="H357" s="107"/>
      <c r="I357" s="107"/>
      <c r="J357" s="18"/>
    </row>
    <row r="358" spans="1:10" s="30" customFormat="1" ht="11.25">
      <c r="A358" s="110" t="s">
        <v>113</v>
      </c>
      <c r="B358" s="110"/>
      <c r="C358" s="110"/>
      <c r="D358" s="110"/>
      <c r="E358" s="110"/>
      <c r="F358" s="110"/>
      <c r="G358" s="110"/>
      <c r="H358" s="110"/>
      <c r="I358" s="110"/>
      <c r="J358" s="39"/>
    </row>
    <row r="359" spans="1:10" s="8" customFormat="1" ht="11.25">
      <c r="A359" s="107" t="s">
        <v>4</v>
      </c>
      <c r="B359" s="107"/>
      <c r="C359" s="107"/>
      <c r="D359" s="107"/>
      <c r="E359" s="107"/>
      <c r="F359" s="107"/>
      <c r="G359" s="107"/>
      <c r="H359" s="107"/>
      <c r="I359" s="107"/>
      <c r="J359" s="40"/>
    </row>
    <row r="360" spans="1:9" ht="15">
      <c r="A360" s="6"/>
      <c r="B360" s="6"/>
      <c r="C360" s="9"/>
      <c r="D360" s="9"/>
      <c r="E360" s="9"/>
      <c r="F360" s="9"/>
      <c r="G360" s="9"/>
      <c r="H360" s="9"/>
      <c r="I360" s="9"/>
    </row>
  </sheetData>
  <sheetProtection/>
  <mergeCells count="347">
    <mergeCell ref="A343:B343"/>
    <mergeCell ref="A297:B297"/>
    <mergeCell ref="A247:B247"/>
    <mergeCell ref="A197:B197"/>
    <mergeCell ref="A147:B147"/>
    <mergeCell ref="A101:B101"/>
    <mergeCell ref="A107:B107"/>
    <mergeCell ref="A108:B108"/>
    <mergeCell ref="A109:B109"/>
    <mergeCell ref="A110:B110"/>
    <mergeCell ref="A1:I1"/>
    <mergeCell ref="A2:I2"/>
    <mergeCell ref="A3:I3"/>
    <mergeCell ref="A4:I4"/>
    <mergeCell ref="A18:B18"/>
    <mergeCell ref="A19:B19"/>
    <mergeCell ref="A13:B13"/>
    <mergeCell ref="A14:B14"/>
    <mergeCell ref="A15:B15"/>
    <mergeCell ref="A16:B16"/>
    <mergeCell ref="A347:I347"/>
    <mergeCell ref="A349:I349"/>
    <mergeCell ref="A351:I351"/>
    <mergeCell ref="A348:I348"/>
    <mergeCell ref="A24:B24"/>
    <mergeCell ref="A25:B25"/>
    <mergeCell ref="A26:B26"/>
    <mergeCell ref="A27:B27"/>
    <mergeCell ref="A345:I345"/>
    <mergeCell ref="A346:I346"/>
    <mergeCell ref="A357:I357"/>
    <mergeCell ref="A350:I350"/>
    <mergeCell ref="A352:I352"/>
    <mergeCell ref="A358:I358"/>
    <mergeCell ref="A355:I355"/>
    <mergeCell ref="A359:I359"/>
    <mergeCell ref="A354:I354"/>
    <mergeCell ref="A353:I353"/>
    <mergeCell ref="A356:I356"/>
    <mergeCell ref="A17:B17"/>
    <mergeCell ref="A23:B23"/>
    <mergeCell ref="A22:B22"/>
    <mergeCell ref="A20:B20"/>
    <mergeCell ref="A21:B21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9:B59"/>
    <mergeCell ref="A60:B60"/>
    <mergeCell ref="A57:I57"/>
    <mergeCell ref="A61:B61"/>
    <mergeCell ref="A55:B55"/>
    <mergeCell ref="A56:B56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5:B105"/>
    <mergeCell ref="A106:B106"/>
    <mergeCell ref="A103:I103"/>
    <mergeCell ref="A102:B102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55:B155"/>
    <mergeCell ref="A156:B156"/>
    <mergeCell ref="A149:I149"/>
    <mergeCell ref="A150:I150"/>
    <mergeCell ref="A151:I151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5:B195"/>
    <mergeCell ref="A196:B196"/>
    <mergeCell ref="A205:B205"/>
    <mergeCell ref="A206:B206"/>
    <mergeCell ref="A199:I199"/>
    <mergeCell ref="A201:I201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24:B324"/>
    <mergeCell ref="A310:B310"/>
    <mergeCell ref="A311:B311"/>
    <mergeCell ref="A312:B312"/>
    <mergeCell ref="A313:B313"/>
    <mergeCell ref="A314:B314"/>
    <mergeCell ref="A315:B315"/>
    <mergeCell ref="A337:B337"/>
    <mergeCell ref="A316:B316"/>
    <mergeCell ref="A317:B317"/>
    <mergeCell ref="A318:B318"/>
    <mergeCell ref="A319:B319"/>
    <mergeCell ref="A320:B320"/>
    <mergeCell ref="A332:B332"/>
    <mergeCell ref="A321:B321"/>
    <mergeCell ref="A322:B322"/>
    <mergeCell ref="A323:B323"/>
    <mergeCell ref="A331:B331"/>
    <mergeCell ref="A325:B325"/>
    <mergeCell ref="A326:B326"/>
    <mergeCell ref="A334:B334"/>
    <mergeCell ref="A335:B335"/>
    <mergeCell ref="A336:B336"/>
    <mergeCell ref="A340:B340"/>
    <mergeCell ref="A341:B341"/>
    <mergeCell ref="A342:B342"/>
    <mergeCell ref="A299:I299"/>
    <mergeCell ref="A249:I249"/>
    <mergeCell ref="A250:I250"/>
    <mergeCell ref="A251:I251"/>
    <mergeCell ref="A300:I300"/>
    <mergeCell ref="A333:B333"/>
    <mergeCell ref="A338:B338"/>
    <mergeCell ref="A9:I9"/>
    <mergeCell ref="A58:I58"/>
    <mergeCell ref="A104:I104"/>
    <mergeCell ref="A193:B193"/>
    <mergeCell ref="A194:B194"/>
    <mergeCell ref="A339:B339"/>
    <mergeCell ref="A327:B327"/>
    <mergeCell ref="A328:B328"/>
    <mergeCell ref="A329:B329"/>
    <mergeCell ref="A330:B330"/>
    <mergeCell ref="A148:B148"/>
    <mergeCell ref="A198:B198"/>
    <mergeCell ref="A248:B248"/>
    <mergeCell ref="A298:B298"/>
    <mergeCell ref="A344:B344"/>
    <mergeCell ref="A5:B5"/>
    <mergeCell ref="A6:B6"/>
    <mergeCell ref="A7:I7"/>
    <mergeCell ref="A8:I8"/>
    <mergeCell ref="A200:I20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0"/>
  <sheetViews>
    <sheetView zoomScalePageLayoutView="0" workbookViewId="0" topLeftCell="A1">
      <pane ySplit="6" topLeftCell="A7" activePane="bottomLeft" state="frozen"/>
      <selection pane="topLeft" activeCell="A1" sqref="A1:I1"/>
      <selection pane="bottomLeft" activeCell="A1" sqref="A1:I1"/>
    </sheetView>
  </sheetViews>
  <sheetFormatPr defaultColWidth="9.140625" defaultRowHeight="15"/>
  <cols>
    <col min="1" max="1" width="1.7109375" style="11" customWidth="1"/>
    <col min="2" max="2" width="20.421875" style="11" customWidth="1"/>
    <col min="3" max="9" width="12.57421875" style="12" customWidth="1"/>
    <col min="10" max="10" width="8.8515625" style="34" customWidth="1"/>
  </cols>
  <sheetData>
    <row r="1" spans="1:10" s="1" customFormat="1" ht="15" customHeight="1">
      <c r="A1" s="115"/>
      <c r="B1" s="115"/>
      <c r="C1" s="115"/>
      <c r="D1" s="115"/>
      <c r="E1" s="115"/>
      <c r="F1" s="115"/>
      <c r="G1" s="115"/>
      <c r="H1" s="115"/>
      <c r="I1" s="115"/>
      <c r="J1" s="33"/>
    </row>
    <row r="2" spans="1:10" s="54" customFormat="1" ht="35.25" customHeight="1">
      <c r="A2" s="116" t="s">
        <v>51</v>
      </c>
      <c r="B2" s="116"/>
      <c r="C2" s="116"/>
      <c r="D2" s="116"/>
      <c r="E2" s="116"/>
      <c r="F2" s="116"/>
      <c r="G2" s="116"/>
      <c r="H2" s="116"/>
      <c r="I2" s="116"/>
      <c r="J2" s="53"/>
    </row>
    <row r="3" spans="1:10" s="2" customFormat="1" ht="15" customHeight="1">
      <c r="A3" s="117"/>
      <c r="B3" s="117"/>
      <c r="C3" s="117"/>
      <c r="D3" s="117"/>
      <c r="E3" s="117"/>
      <c r="F3" s="117"/>
      <c r="G3" s="117"/>
      <c r="H3" s="117"/>
      <c r="I3" s="117"/>
      <c r="J3" s="35"/>
    </row>
    <row r="4" spans="1:10" s="1" customFormat="1" ht="15" customHeight="1">
      <c r="A4" s="118"/>
      <c r="B4" s="118"/>
      <c r="C4" s="118"/>
      <c r="D4" s="118"/>
      <c r="E4" s="118"/>
      <c r="F4" s="118"/>
      <c r="G4" s="118"/>
      <c r="H4" s="118"/>
      <c r="I4" s="118"/>
      <c r="J4" s="33"/>
    </row>
    <row r="5" spans="1:10" s="3" customFormat="1" ht="27" customHeight="1">
      <c r="A5" s="92"/>
      <c r="B5" s="93"/>
      <c r="C5" s="19" t="s">
        <v>0</v>
      </c>
      <c r="D5" s="23" t="s">
        <v>1</v>
      </c>
      <c r="E5" s="19" t="s">
        <v>2</v>
      </c>
      <c r="F5" s="19" t="s">
        <v>5</v>
      </c>
      <c r="G5" s="19" t="s">
        <v>6</v>
      </c>
      <c r="H5" s="24" t="s">
        <v>7</v>
      </c>
      <c r="I5" s="31" t="s">
        <v>8</v>
      </c>
      <c r="J5" s="36"/>
    </row>
    <row r="6" spans="1:10" s="3" customFormat="1" ht="13.5" customHeight="1">
      <c r="A6" s="94"/>
      <c r="B6" s="95"/>
      <c r="C6" s="25"/>
      <c r="D6" s="25"/>
      <c r="E6" s="25"/>
      <c r="F6" s="26"/>
      <c r="G6" s="27"/>
      <c r="H6" s="28"/>
      <c r="I6" s="32"/>
      <c r="J6" s="36"/>
    </row>
    <row r="7" spans="1:10" s="3" customFormat="1" ht="13.5" customHeight="1">
      <c r="A7" s="96"/>
      <c r="B7" s="97"/>
      <c r="C7" s="97"/>
      <c r="D7" s="97"/>
      <c r="E7" s="97"/>
      <c r="F7" s="97"/>
      <c r="G7" s="97"/>
      <c r="H7" s="97"/>
      <c r="I7" s="97"/>
      <c r="J7" s="36"/>
    </row>
    <row r="8" spans="1:9" s="21" customFormat="1" ht="12" customHeight="1">
      <c r="A8" s="98" t="s">
        <v>97</v>
      </c>
      <c r="B8" s="99"/>
      <c r="C8" s="99"/>
      <c r="D8" s="99"/>
      <c r="E8" s="99"/>
      <c r="F8" s="99"/>
      <c r="G8" s="99"/>
      <c r="H8" s="99"/>
      <c r="I8" s="99"/>
    </row>
    <row r="9" spans="1:11" s="57" customFormat="1" ht="9.75" customHeight="1">
      <c r="A9" s="102" t="s">
        <v>25</v>
      </c>
      <c r="B9" s="99"/>
      <c r="C9" s="99"/>
      <c r="D9" s="99"/>
      <c r="E9" s="99"/>
      <c r="F9" s="99"/>
      <c r="G9" s="99"/>
      <c r="H9" s="99"/>
      <c r="I9" s="99"/>
      <c r="J9" s="55"/>
      <c r="K9" s="56"/>
    </row>
    <row r="10" spans="1:11" s="57" customFormat="1" ht="9.75" customHeight="1">
      <c r="A10" s="71"/>
      <c r="B10" s="70" t="s">
        <v>22</v>
      </c>
      <c r="C10" s="72">
        <v>7.1</v>
      </c>
      <c r="D10" s="72">
        <v>7.4</v>
      </c>
      <c r="E10" s="72">
        <v>2.4</v>
      </c>
      <c r="F10" s="72">
        <v>6.8</v>
      </c>
      <c r="G10" s="74" t="s">
        <v>9</v>
      </c>
      <c r="H10" s="72">
        <v>6</v>
      </c>
      <c r="I10" s="72">
        <v>5.2</v>
      </c>
      <c r="J10" s="55"/>
      <c r="K10" s="56"/>
    </row>
    <row r="11" spans="1:11" s="57" customFormat="1" ht="9.75" customHeight="1">
      <c r="A11" s="71"/>
      <c r="B11" s="70" t="s">
        <v>23</v>
      </c>
      <c r="C11" s="72">
        <v>8.346666666666668</v>
      </c>
      <c r="D11" s="72">
        <v>8.750000000000002</v>
      </c>
      <c r="E11" s="72">
        <v>3.6000000000000005</v>
      </c>
      <c r="F11" s="72">
        <v>7.963333333333335</v>
      </c>
      <c r="G11" s="72" t="s">
        <v>9</v>
      </c>
      <c r="H11" s="72">
        <v>7.089655172413795</v>
      </c>
      <c r="I11" s="72">
        <v>6.546666666666666</v>
      </c>
      <c r="J11" s="55"/>
      <c r="K11" s="56"/>
    </row>
    <row r="12" spans="1:11" s="57" customFormat="1" ht="9.75" customHeight="1">
      <c r="A12" s="71"/>
      <c r="B12" s="70" t="s">
        <v>24</v>
      </c>
      <c r="C12" s="72">
        <v>8.9</v>
      </c>
      <c r="D12" s="72">
        <v>9.3</v>
      </c>
      <c r="E12" s="72">
        <v>4.1</v>
      </c>
      <c r="F12" s="72">
        <v>8.4</v>
      </c>
      <c r="G12" s="72" t="s">
        <v>9</v>
      </c>
      <c r="H12" s="72">
        <v>7.6</v>
      </c>
      <c r="I12" s="72">
        <v>7.1</v>
      </c>
      <c r="J12" s="55"/>
      <c r="K12" s="56"/>
    </row>
    <row r="13" spans="1:10" s="59" customFormat="1" ht="9.75" customHeight="1">
      <c r="A13" s="90">
        <v>1981</v>
      </c>
      <c r="B13" s="91"/>
      <c r="C13" s="74">
        <v>8.2</v>
      </c>
      <c r="D13" s="74">
        <v>8.8</v>
      </c>
      <c r="E13" s="74">
        <v>4.5</v>
      </c>
      <c r="F13" s="74">
        <v>7.9</v>
      </c>
      <c r="G13" s="72" t="s">
        <v>9</v>
      </c>
      <c r="H13" s="74" t="s">
        <v>9</v>
      </c>
      <c r="I13" s="74">
        <v>7.4</v>
      </c>
      <c r="J13" s="58"/>
    </row>
    <row r="14" spans="1:10" s="59" customFormat="1" ht="9.75" customHeight="1">
      <c r="A14" s="90">
        <v>1982</v>
      </c>
      <c r="B14" s="91"/>
      <c r="C14" s="74">
        <v>6.5</v>
      </c>
      <c r="D14" s="74">
        <v>6.5</v>
      </c>
      <c r="E14" s="74">
        <v>1.2</v>
      </c>
      <c r="F14" s="74">
        <v>6</v>
      </c>
      <c r="G14" s="72" t="s">
        <v>9</v>
      </c>
      <c r="H14" s="74">
        <v>5.6</v>
      </c>
      <c r="I14" s="74">
        <v>4.1</v>
      </c>
      <c r="J14" s="58"/>
    </row>
    <row r="15" spans="1:10" s="59" customFormat="1" ht="9.75" customHeight="1">
      <c r="A15" s="90">
        <v>1983</v>
      </c>
      <c r="B15" s="91"/>
      <c r="C15" s="74">
        <v>7.4</v>
      </c>
      <c r="D15" s="74">
        <v>8.3</v>
      </c>
      <c r="E15" s="74">
        <v>4.6</v>
      </c>
      <c r="F15" s="74">
        <v>7.4</v>
      </c>
      <c r="G15" s="72" t="s">
        <v>9</v>
      </c>
      <c r="H15" s="74">
        <v>6.7</v>
      </c>
      <c r="I15" s="74">
        <v>7.2</v>
      </c>
      <c r="J15" s="58"/>
    </row>
    <row r="16" spans="1:10" s="59" customFormat="1" ht="9.75" customHeight="1">
      <c r="A16" s="90">
        <v>1984</v>
      </c>
      <c r="B16" s="91"/>
      <c r="C16" s="72">
        <v>6.1</v>
      </c>
      <c r="D16" s="72">
        <v>6.5</v>
      </c>
      <c r="E16" s="72">
        <v>1.1</v>
      </c>
      <c r="F16" s="72">
        <v>6.1</v>
      </c>
      <c r="G16" s="72" t="s">
        <v>9</v>
      </c>
      <c r="H16" s="72">
        <v>5</v>
      </c>
      <c r="I16" s="74">
        <v>4</v>
      </c>
      <c r="J16" s="58"/>
    </row>
    <row r="17" spans="1:10" s="59" customFormat="1" ht="9.75" customHeight="1">
      <c r="A17" s="90">
        <v>1985</v>
      </c>
      <c r="B17" s="91"/>
      <c r="C17" s="74">
        <v>5.6</v>
      </c>
      <c r="D17" s="74">
        <v>5.6</v>
      </c>
      <c r="E17" s="74">
        <v>0.9</v>
      </c>
      <c r="F17" s="74">
        <v>5.2</v>
      </c>
      <c r="G17" s="72" t="s">
        <v>9</v>
      </c>
      <c r="H17" s="74">
        <v>5</v>
      </c>
      <c r="I17" s="74">
        <v>3</v>
      </c>
      <c r="J17" s="60"/>
    </row>
    <row r="18" spans="1:10" s="59" customFormat="1" ht="9.75" customHeight="1">
      <c r="A18" s="90">
        <v>1986</v>
      </c>
      <c r="B18" s="91"/>
      <c r="C18" s="74">
        <v>6.5</v>
      </c>
      <c r="D18" s="74">
        <v>7.1</v>
      </c>
      <c r="E18" s="74">
        <v>2.1</v>
      </c>
      <c r="F18" s="74">
        <v>6.6</v>
      </c>
      <c r="G18" s="72" t="s">
        <v>9</v>
      </c>
      <c r="H18" s="74">
        <v>5.6</v>
      </c>
      <c r="I18" s="74">
        <v>4.4</v>
      </c>
      <c r="J18" s="58"/>
    </row>
    <row r="19" spans="1:10" s="59" customFormat="1" ht="9.75" customHeight="1">
      <c r="A19" s="90">
        <v>1987</v>
      </c>
      <c r="B19" s="91"/>
      <c r="C19" s="74">
        <v>4.6</v>
      </c>
      <c r="D19" s="74">
        <v>5</v>
      </c>
      <c r="E19" s="74">
        <v>0</v>
      </c>
      <c r="F19" s="74">
        <v>4.7</v>
      </c>
      <c r="G19" s="72" t="s">
        <v>9</v>
      </c>
      <c r="H19" s="74">
        <v>3.6</v>
      </c>
      <c r="I19" s="74">
        <v>2.3</v>
      </c>
      <c r="J19" s="61"/>
    </row>
    <row r="20" spans="1:10" s="59" customFormat="1" ht="9.75" customHeight="1">
      <c r="A20" s="90">
        <v>1988</v>
      </c>
      <c r="B20" s="91"/>
      <c r="C20" s="72">
        <v>8.6</v>
      </c>
      <c r="D20" s="72">
        <v>8</v>
      </c>
      <c r="E20" s="72">
        <v>1.8</v>
      </c>
      <c r="F20" s="72">
        <v>7.5</v>
      </c>
      <c r="G20" s="72" t="s">
        <v>9</v>
      </c>
      <c r="H20" s="72">
        <v>7.3</v>
      </c>
      <c r="I20" s="72">
        <v>5.7</v>
      </c>
      <c r="J20" s="58"/>
    </row>
    <row r="21" spans="1:10" s="59" customFormat="1" ht="9.75" customHeight="1">
      <c r="A21" s="90">
        <v>1989</v>
      </c>
      <c r="B21" s="91"/>
      <c r="C21" s="74">
        <v>10</v>
      </c>
      <c r="D21" s="74">
        <v>10.8</v>
      </c>
      <c r="E21" s="74">
        <v>5.5</v>
      </c>
      <c r="F21" s="74">
        <v>9.6</v>
      </c>
      <c r="G21" s="72" t="s">
        <v>9</v>
      </c>
      <c r="H21" s="74">
        <v>8.5</v>
      </c>
      <c r="I21" s="74">
        <v>8.5</v>
      </c>
      <c r="J21" s="58"/>
    </row>
    <row r="22" spans="1:10" s="59" customFormat="1" ht="9.75" customHeight="1">
      <c r="A22" s="90">
        <v>1990</v>
      </c>
      <c r="B22" s="91"/>
      <c r="C22" s="74">
        <v>10.5</v>
      </c>
      <c r="D22" s="74">
        <v>11.6</v>
      </c>
      <c r="E22" s="74">
        <v>6.1</v>
      </c>
      <c r="F22" s="74">
        <v>10</v>
      </c>
      <c r="G22" s="72" t="s">
        <v>9</v>
      </c>
      <c r="H22" s="74">
        <v>9</v>
      </c>
      <c r="I22" s="74">
        <v>9.8</v>
      </c>
      <c r="J22" s="62"/>
    </row>
    <row r="23" spans="1:10" s="59" customFormat="1" ht="9.75" customHeight="1">
      <c r="A23" s="90">
        <v>1991</v>
      </c>
      <c r="B23" s="91"/>
      <c r="C23" s="74">
        <v>9.6</v>
      </c>
      <c r="D23" s="74">
        <v>9.7</v>
      </c>
      <c r="E23" s="74">
        <v>5</v>
      </c>
      <c r="F23" s="74">
        <v>9.4</v>
      </c>
      <c r="G23" s="72" t="s">
        <v>9</v>
      </c>
      <c r="H23" s="74">
        <v>9</v>
      </c>
      <c r="I23" s="74">
        <v>7.8</v>
      </c>
      <c r="J23" s="58"/>
    </row>
    <row r="24" spans="1:10" s="59" customFormat="1" ht="9.75" customHeight="1">
      <c r="A24" s="90">
        <v>1992</v>
      </c>
      <c r="B24" s="91"/>
      <c r="C24" s="72">
        <v>8.7</v>
      </c>
      <c r="D24" s="72">
        <v>9</v>
      </c>
      <c r="E24" s="72">
        <v>4.3</v>
      </c>
      <c r="F24" s="72">
        <v>7.7</v>
      </c>
      <c r="G24" s="72" t="s">
        <v>9</v>
      </c>
      <c r="H24" s="72">
        <v>7.2</v>
      </c>
      <c r="I24" s="72">
        <v>7.2</v>
      </c>
      <c r="J24" s="58"/>
    </row>
    <row r="25" spans="1:10" s="59" customFormat="1" ht="9.75" customHeight="1">
      <c r="A25" s="90">
        <v>1993</v>
      </c>
      <c r="B25" s="91"/>
      <c r="C25" s="74">
        <v>7.9</v>
      </c>
      <c r="D25" s="74">
        <v>8.7</v>
      </c>
      <c r="E25" s="74">
        <v>3.3</v>
      </c>
      <c r="F25" s="74">
        <v>7.4</v>
      </c>
      <c r="G25" s="72" t="s">
        <v>9</v>
      </c>
      <c r="H25" s="74">
        <v>6.1</v>
      </c>
      <c r="I25" s="74">
        <v>6.6</v>
      </c>
      <c r="J25" s="58"/>
    </row>
    <row r="26" spans="1:10" s="59" customFormat="1" ht="9.75" customHeight="1">
      <c r="A26" s="90">
        <v>1994</v>
      </c>
      <c r="B26" s="91"/>
      <c r="C26" s="74">
        <v>11.1</v>
      </c>
      <c r="D26" s="74">
        <v>12</v>
      </c>
      <c r="E26" s="74">
        <v>6.7</v>
      </c>
      <c r="F26" s="74">
        <v>10.1</v>
      </c>
      <c r="G26" s="72" t="s">
        <v>9</v>
      </c>
      <c r="H26" s="74">
        <v>9.6</v>
      </c>
      <c r="I26" s="74">
        <v>9.7</v>
      </c>
      <c r="J26" s="58"/>
    </row>
    <row r="27" spans="1:10" s="59" customFormat="1" ht="9.75" customHeight="1">
      <c r="A27" s="90">
        <v>1995</v>
      </c>
      <c r="B27" s="91"/>
      <c r="C27" s="74">
        <v>7.2</v>
      </c>
      <c r="D27" s="74">
        <v>7.4</v>
      </c>
      <c r="E27" s="74">
        <v>1.6</v>
      </c>
      <c r="F27" s="74">
        <v>6.5</v>
      </c>
      <c r="G27" s="72" t="s">
        <v>9</v>
      </c>
      <c r="H27" s="74">
        <v>5.7</v>
      </c>
      <c r="I27" s="74">
        <v>5</v>
      </c>
      <c r="J27" s="58"/>
    </row>
    <row r="28" spans="1:12" s="59" customFormat="1" ht="9.75" customHeight="1">
      <c r="A28" s="90">
        <v>1996</v>
      </c>
      <c r="B28" s="91"/>
      <c r="C28" s="72">
        <v>7</v>
      </c>
      <c r="D28" s="72">
        <v>6.8</v>
      </c>
      <c r="E28" s="72">
        <v>1.7</v>
      </c>
      <c r="F28" s="72">
        <v>6.5</v>
      </c>
      <c r="G28" s="72" t="s">
        <v>9</v>
      </c>
      <c r="H28" s="72">
        <v>5.4</v>
      </c>
      <c r="I28" s="72">
        <v>4.9</v>
      </c>
      <c r="J28" s="58"/>
      <c r="L28" s="63"/>
    </row>
    <row r="29" spans="1:10" s="59" customFormat="1" ht="9.75" customHeight="1">
      <c r="A29" s="90">
        <v>1997</v>
      </c>
      <c r="B29" s="91"/>
      <c r="C29" s="74">
        <v>11.1</v>
      </c>
      <c r="D29" s="74">
        <v>12</v>
      </c>
      <c r="E29" s="74">
        <v>6.5</v>
      </c>
      <c r="F29" s="74">
        <v>10.3</v>
      </c>
      <c r="G29" s="72" t="s">
        <v>9</v>
      </c>
      <c r="H29" s="74">
        <v>9.3</v>
      </c>
      <c r="I29" s="74">
        <v>9.7</v>
      </c>
      <c r="J29" s="58"/>
    </row>
    <row r="30" spans="1:10" s="59" customFormat="1" ht="9.75" customHeight="1">
      <c r="A30" s="90">
        <v>1998</v>
      </c>
      <c r="B30" s="91"/>
      <c r="C30" s="74">
        <v>9</v>
      </c>
      <c r="D30" s="74">
        <v>9.4</v>
      </c>
      <c r="E30" s="74">
        <v>4.4</v>
      </c>
      <c r="F30" s="74">
        <v>8.6</v>
      </c>
      <c r="G30" s="72" t="s">
        <v>9</v>
      </c>
      <c r="H30" s="74">
        <v>7.1</v>
      </c>
      <c r="I30" s="74">
        <v>7.6</v>
      </c>
      <c r="J30" s="58"/>
    </row>
    <row r="31" spans="1:10" s="59" customFormat="1" ht="9.75" customHeight="1">
      <c r="A31" s="90">
        <v>1999</v>
      </c>
      <c r="B31" s="91"/>
      <c r="C31" s="74">
        <v>8.4</v>
      </c>
      <c r="D31" s="74">
        <v>8.9</v>
      </c>
      <c r="E31" s="74">
        <v>3.9</v>
      </c>
      <c r="F31" s="74">
        <v>8.4</v>
      </c>
      <c r="G31" s="72" t="s">
        <v>9</v>
      </c>
      <c r="H31" s="74">
        <v>7.3</v>
      </c>
      <c r="I31" s="74">
        <v>6.8</v>
      </c>
      <c r="J31" s="58"/>
    </row>
    <row r="32" spans="1:10" s="59" customFormat="1" ht="9.75" customHeight="1">
      <c r="A32" s="90">
        <v>2000</v>
      </c>
      <c r="B32" s="91"/>
      <c r="C32" s="72">
        <v>9.5</v>
      </c>
      <c r="D32" s="72">
        <v>10.1</v>
      </c>
      <c r="E32" s="72">
        <v>4.8</v>
      </c>
      <c r="F32" s="72">
        <v>9</v>
      </c>
      <c r="G32" s="72" t="s">
        <v>9</v>
      </c>
      <c r="H32" s="72">
        <v>8.1</v>
      </c>
      <c r="I32" s="72">
        <v>8</v>
      </c>
      <c r="J32" s="58"/>
    </row>
    <row r="33" spans="1:10" s="59" customFormat="1" ht="9.75" customHeight="1">
      <c r="A33" s="90">
        <v>2001</v>
      </c>
      <c r="B33" s="91"/>
      <c r="C33" s="74">
        <v>9</v>
      </c>
      <c r="D33" s="74">
        <v>9.2</v>
      </c>
      <c r="E33" s="74">
        <v>4.6</v>
      </c>
      <c r="F33" s="74">
        <v>8.8</v>
      </c>
      <c r="G33" s="72" t="s">
        <v>9</v>
      </c>
      <c r="H33" s="74">
        <v>8.4</v>
      </c>
      <c r="I33" s="74">
        <v>7.1</v>
      </c>
      <c r="J33" s="58"/>
    </row>
    <row r="34" spans="1:10" s="59" customFormat="1" ht="9.75" customHeight="1">
      <c r="A34" s="90">
        <v>2002</v>
      </c>
      <c r="B34" s="91"/>
      <c r="C34" s="74">
        <v>10.2</v>
      </c>
      <c r="D34" s="74">
        <v>10.7</v>
      </c>
      <c r="E34" s="74">
        <v>5.3</v>
      </c>
      <c r="F34" s="74">
        <v>9.5</v>
      </c>
      <c r="G34" s="72" t="s">
        <v>9</v>
      </c>
      <c r="H34" s="74">
        <v>8.8</v>
      </c>
      <c r="I34" s="74">
        <v>8.2</v>
      </c>
      <c r="J34" s="58"/>
    </row>
    <row r="35" spans="1:10" s="59" customFormat="1" ht="9.75" customHeight="1">
      <c r="A35" s="90">
        <v>2003</v>
      </c>
      <c r="B35" s="91"/>
      <c r="C35" s="74">
        <v>9.3</v>
      </c>
      <c r="D35" s="74">
        <v>10.4</v>
      </c>
      <c r="E35" s="74">
        <v>6</v>
      </c>
      <c r="F35" s="74">
        <v>8.8</v>
      </c>
      <c r="G35" s="72" t="s">
        <v>9</v>
      </c>
      <c r="H35" s="74">
        <v>7.2</v>
      </c>
      <c r="I35" s="74">
        <v>8.1</v>
      </c>
      <c r="J35" s="58"/>
    </row>
    <row r="36" spans="1:10" s="57" customFormat="1" ht="9.75" customHeight="1">
      <c r="A36" s="90">
        <v>2004</v>
      </c>
      <c r="B36" s="91"/>
      <c r="C36" s="72">
        <v>7.6</v>
      </c>
      <c r="D36" s="72">
        <v>7.8</v>
      </c>
      <c r="E36" s="72">
        <v>2.9</v>
      </c>
      <c r="F36" s="72">
        <v>7.5</v>
      </c>
      <c r="G36" s="72" t="s">
        <v>9</v>
      </c>
      <c r="H36" s="72">
        <v>6.4</v>
      </c>
      <c r="I36" s="72">
        <v>5.8</v>
      </c>
      <c r="J36" s="64"/>
    </row>
    <row r="37" spans="1:10" s="59" customFormat="1" ht="9.75" customHeight="1">
      <c r="A37" s="90">
        <v>2005</v>
      </c>
      <c r="B37" s="91"/>
      <c r="C37" s="74">
        <v>8.3</v>
      </c>
      <c r="D37" s="74">
        <v>8.9</v>
      </c>
      <c r="E37" s="74">
        <v>3.9</v>
      </c>
      <c r="F37" s="74">
        <v>8</v>
      </c>
      <c r="G37" s="72" t="s">
        <v>9</v>
      </c>
      <c r="H37" s="74">
        <v>7.3</v>
      </c>
      <c r="I37" s="74">
        <v>6.5</v>
      </c>
      <c r="J37" s="58"/>
    </row>
    <row r="38" spans="1:10" s="59" customFormat="1" ht="9.75" customHeight="1">
      <c r="A38" s="90">
        <v>2006</v>
      </c>
      <c r="B38" s="91"/>
      <c r="C38" s="74">
        <v>7.1</v>
      </c>
      <c r="D38" s="74">
        <v>6.9</v>
      </c>
      <c r="E38" s="74">
        <v>1.2</v>
      </c>
      <c r="F38" s="74">
        <v>6.6</v>
      </c>
      <c r="G38" s="72" t="s">
        <v>9</v>
      </c>
      <c r="H38" s="74">
        <v>5.8</v>
      </c>
      <c r="I38" s="74">
        <v>4.1</v>
      </c>
      <c r="J38" s="58"/>
    </row>
    <row r="39" spans="1:10" s="59" customFormat="1" ht="9.75" customHeight="1">
      <c r="A39" s="90">
        <v>2007</v>
      </c>
      <c r="B39" s="91"/>
      <c r="C39" s="74">
        <v>9.9</v>
      </c>
      <c r="D39" s="74">
        <v>10.2</v>
      </c>
      <c r="E39" s="74">
        <v>4.9</v>
      </c>
      <c r="F39" s="74">
        <v>9.5</v>
      </c>
      <c r="G39" s="72" t="s">
        <v>9</v>
      </c>
      <c r="H39" s="74">
        <v>8.4</v>
      </c>
      <c r="I39" s="74">
        <v>7.9</v>
      </c>
      <c r="J39" s="58"/>
    </row>
    <row r="40" spans="1:10" s="59" customFormat="1" ht="9.75" customHeight="1">
      <c r="A40" s="90">
        <v>2008</v>
      </c>
      <c r="B40" s="91"/>
      <c r="C40" s="72">
        <v>9.1</v>
      </c>
      <c r="D40" s="72">
        <v>9.3</v>
      </c>
      <c r="E40" s="72">
        <v>3.5</v>
      </c>
      <c r="F40" s="72">
        <v>8.9</v>
      </c>
      <c r="G40" s="72" t="s">
        <v>9</v>
      </c>
      <c r="H40" s="72">
        <v>7.9</v>
      </c>
      <c r="I40" s="72">
        <v>6.6</v>
      </c>
      <c r="J40" s="58"/>
    </row>
    <row r="41" spans="1:10" s="59" customFormat="1" ht="9.75" customHeight="1">
      <c r="A41" s="90">
        <v>2009</v>
      </c>
      <c r="B41" s="91"/>
      <c r="C41" s="74">
        <v>9</v>
      </c>
      <c r="D41" s="74">
        <v>9.3</v>
      </c>
      <c r="E41" s="74">
        <v>3.7</v>
      </c>
      <c r="F41" s="74">
        <v>8.9</v>
      </c>
      <c r="G41" s="72" t="s">
        <v>9</v>
      </c>
      <c r="H41" s="74">
        <v>7.9</v>
      </c>
      <c r="I41" s="74">
        <v>6.9</v>
      </c>
      <c r="J41" s="58"/>
    </row>
    <row r="42" spans="1:10" s="59" customFormat="1" ht="9.75" customHeight="1">
      <c r="A42" s="90">
        <v>2010</v>
      </c>
      <c r="B42" s="91"/>
      <c r="C42" s="74">
        <v>7.4</v>
      </c>
      <c r="D42" s="74">
        <v>7.6</v>
      </c>
      <c r="E42" s="74">
        <v>2</v>
      </c>
      <c r="F42" s="74">
        <v>7.5</v>
      </c>
      <c r="G42" s="72" t="s">
        <v>9</v>
      </c>
      <c r="H42" s="74">
        <v>6.4</v>
      </c>
      <c r="I42" s="74">
        <v>5.5</v>
      </c>
      <c r="J42" s="58"/>
    </row>
    <row r="43" spans="1:10" s="59" customFormat="1" ht="9.75" customHeight="1">
      <c r="A43" s="90">
        <v>2011</v>
      </c>
      <c r="B43" s="91"/>
      <c r="C43" s="74">
        <v>8.6</v>
      </c>
      <c r="D43" s="74">
        <v>8.9</v>
      </c>
      <c r="E43" s="74">
        <v>4.6</v>
      </c>
      <c r="F43" s="74">
        <v>8.4</v>
      </c>
      <c r="G43" s="72" t="s">
        <v>9</v>
      </c>
      <c r="H43" s="74">
        <v>7.3</v>
      </c>
      <c r="I43" s="74">
        <v>6.4</v>
      </c>
      <c r="J43" s="58"/>
    </row>
    <row r="44" spans="1:10" s="59" customFormat="1" ht="9.75" customHeight="1">
      <c r="A44" s="90">
        <v>2012</v>
      </c>
      <c r="B44" s="91"/>
      <c r="C44" s="72">
        <v>11.3</v>
      </c>
      <c r="D44" s="72">
        <v>12.4</v>
      </c>
      <c r="E44" s="72">
        <v>7.3</v>
      </c>
      <c r="F44" s="72">
        <v>10.7</v>
      </c>
      <c r="G44" s="72" t="s">
        <v>9</v>
      </c>
      <c r="H44" s="72">
        <v>10.2</v>
      </c>
      <c r="I44" s="72">
        <v>10.4</v>
      </c>
      <c r="J44" s="58"/>
    </row>
    <row r="45" spans="1:10" s="59" customFormat="1" ht="9.75" customHeight="1">
      <c r="A45" s="90">
        <v>2013</v>
      </c>
      <c r="B45" s="91"/>
      <c r="C45" s="74">
        <v>6.3</v>
      </c>
      <c r="D45" s="74">
        <v>6.4</v>
      </c>
      <c r="E45" s="74">
        <v>2.2</v>
      </c>
      <c r="F45" s="74">
        <v>6</v>
      </c>
      <c r="G45" s="72" t="s">
        <v>9</v>
      </c>
      <c r="H45" s="74">
        <v>4.9</v>
      </c>
      <c r="I45" s="74">
        <v>4.5</v>
      </c>
      <c r="J45" s="58"/>
    </row>
    <row r="46" spans="1:10" s="59" customFormat="1" ht="9.75" customHeight="1">
      <c r="A46" s="90">
        <v>2014</v>
      </c>
      <c r="B46" s="91"/>
      <c r="C46" s="74">
        <v>10.5</v>
      </c>
      <c r="D46" s="74">
        <v>10.8</v>
      </c>
      <c r="E46" s="74">
        <v>4</v>
      </c>
      <c r="F46" s="74">
        <v>9.3</v>
      </c>
      <c r="G46" s="74">
        <v>8.9</v>
      </c>
      <c r="H46" s="74">
        <v>9.2</v>
      </c>
      <c r="I46" s="74">
        <v>8.4</v>
      </c>
      <c r="J46" s="58"/>
    </row>
    <row r="47" spans="1:10" s="59" customFormat="1" ht="9.75" customHeight="1">
      <c r="A47" s="90">
        <v>2015</v>
      </c>
      <c r="B47" s="91"/>
      <c r="C47" s="74">
        <v>9.4</v>
      </c>
      <c r="D47" s="74">
        <v>9.5</v>
      </c>
      <c r="E47" s="74">
        <v>3.7</v>
      </c>
      <c r="F47" s="74">
        <v>8.7</v>
      </c>
      <c r="G47" s="74">
        <v>8</v>
      </c>
      <c r="H47" s="74">
        <v>8.1</v>
      </c>
      <c r="I47" s="74">
        <v>7.2</v>
      </c>
      <c r="J47" s="58"/>
    </row>
    <row r="48" spans="1:10" s="59" customFormat="1" ht="9.75" customHeight="1">
      <c r="A48" s="90">
        <v>2016</v>
      </c>
      <c r="B48" s="91"/>
      <c r="C48" s="72">
        <v>8.7</v>
      </c>
      <c r="D48" s="72">
        <v>8.8</v>
      </c>
      <c r="E48" s="72">
        <v>3.4</v>
      </c>
      <c r="F48" s="72">
        <v>7.9</v>
      </c>
      <c r="G48" s="72">
        <v>7</v>
      </c>
      <c r="H48" s="72">
        <v>7.3</v>
      </c>
      <c r="I48" s="72">
        <v>6.4</v>
      </c>
      <c r="J48" s="58"/>
    </row>
    <row r="49" spans="1:10" s="59" customFormat="1" ht="9.75" customHeight="1">
      <c r="A49" s="90">
        <v>2017</v>
      </c>
      <c r="B49" s="91"/>
      <c r="C49" s="74">
        <v>11</v>
      </c>
      <c r="D49" s="74">
        <v>11.7</v>
      </c>
      <c r="E49" s="74">
        <v>6.8</v>
      </c>
      <c r="F49" s="74">
        <v>10.4</v>
      </c>
      <c r="G49" s="74">
        <v>10.2</v>
      </c>
      <c r="H49" s="74">
        <v>9.9</v>
      </c>
      <c r="I49" s="74">
        <v>9.6</v>
      </c>
      <c r="J49" s="58"/>
    </row>
    <row r="50" spans="1:10" s="59" customFormat="1" ht="9.75" customHeight="1">
      <c r="A50" s="90">
        <v>2018</v>
      </c>
      <c r="B50" s="91"/>
      <c r="C50" s="74">
        <v>7.1</v>
      </c>
      <c r="D50" s="74">
        <v>6.9</v>
      </c>
      <c r="E50" s="74">
        <v>1.7</v>
      </c>
      <c r="F50" s="74">
        <v>6.9</v>
      </c>
      <c r="G50" s="74">
        <v>5.8</v>
      </c>
      <c r="H50" s="74">
        <v>5.9</v>
      </c>
      <c r="I50" s="74">
        <v>4.8</v>
      </c>
      <c r="J50" s="58"/>
    </row>
    <row r="51" spans="1:10" s="59" customFormat="1" ht="9.75" customHeight="1">
      <c r="A51" s="90">
        <v>2019</v>
      </c>
      <c r="B51" s="91"/>
      <c r="C51" s="76">
        <v>10</v>
      </c>
      <c r="D51" s="76">
        <v>10.7</v>
      </c>
      <c r="E51" s="76">
        <v>4.8</v>
      </c>
      <c r="F51" s="76">
        <v>8.9</v>
      </c>
      <c r="G51" s="76">
        <v>8.6</v>
      </c>
      <c r="H51" s="76">
        <v>8.4</v>
      </c>
      <c r="I51" s="76">
        <v>7.6</v>
      </c>
      <c r="J51" s="58"/>
    </row>
    <row r="52" spans="1:10" s="59" customFormat="1" ht="9.75" customHeight="1">
      <c r="A52" s="90">
        <v>2020</v>
      </c>
      <c r="B52" s="91"/>
      <c r="C52" s="43">
        <v>8.6</v>
      </c>
      <c r="D52" s="43">
        <v>9</v>
      </c>
      <c r="E52" s="43">
        <v>4.1</v>
      </c>
      <c r="F52" s="43">
        <v>8.3</v>
      </c>
      <c r="G52" s="43">
        <v>7.9</v>
      </c>
      <c r="H52" s="43">
        <v>7.2</v>
      </c>
      <c r="I52" s="43">
        <v>6.9</v>
      </c>
      <c r="J52" s="58"/>
    </row>
    <row r="53" spans="1:10" s="59" customFormat="1" ht="9.75" customHeight="1">
      <c r="A53" s="90">
        <v>2021</v>
      </c>
      <c r="B53" s="91"/>
      <c r="C53" s="74">
        <v>9.2</v>
      </c>
      <c r="D53" s="74">
        <v>9.6</v>
      </c>
      <c r="E53" s="74">
        <v>3.8</v>
      </c>
      <c r="F53" s="74">
        <v>8.4</v>
      </c>
      <c r="G53" s="74">
        <v>7.8</v>
      </c>
      <c r="H53" s="74">
        <v>7</v>
      </c>
      <c r="I53" s="74">
        <v>7</v>
      </c>
      <c r="J53" s="58"/>
    </row>
    <row r="54" spans="1:10" s="59" customFormat="1" ht="9.75" customHeight="1">
      <c r="A54" s="103">
        <v>2022</v>
      </c>
      <c r="B54" s="104"/>
      <c r="C54" s="74">
        <v>8.4</v>
      </c>
      <c r="D54" s="74">
        <v>8.8</v>
      </c>
      <c r="E54" s="74">
        <v>4.3</v>
      </c>
      <c r="F54" s="74">
        <v>7.5</v>
      </c>
      <c r="G54" s="74">
        <v>7.2</v>
      </c>
      <c r="H54" s="74">
        <v>6.4</v>
      </c>
      <c r="I54" s="74">
        <v>6.3</v>
      </c>
      <c r="J54" s="58"/>
    </row>
    <row r="55" spans="1:10" s="59" customFormat="1" ht="9.75" customHeight="1">
      <c r="A55" s="103">
        <v>2023</v>
      </c>
      <c r="B55" s="104"/>
      <c r="C55" s="74">
        <v>10.1</v>
      </c>
      <c r="D55" s="74">
        <v>10.5</v>
      </c>
      <c r="E55" s="74">
        <v>5.4</v>
      </c>
      <c r="F55" s="74">
        <v>9.6</v>
      </c>
      <c r="G55" s="74">
        <v>9.1</v>
      </c>
      <c r="H55" s="74">
        <v>8.8</v>
      </c>
      <c r="I55" s="74">
        <v>8.4</v>
      </c>
      <c r="J55" s="58"/>
    </row>
    <row r="56" spans="1:10" s="59" customFormat="1" ht="9.75" customHeight="1">
      <c r="A56" s="103">
        <v>2024</v>
      </c>
      <c r="B56" s="104"/>
      <c r="C56" s="74">
        <v>10</v>
      </c>
      <c r="D56" s="74">
        <v>9.8</v>
      </c>
      <c r="E56" s="74">
        <v>5.1</v>
      </c>
      <c r="F56" s="74">
        <v>9.5</v>
      </c>
      <c r="G56" s="74">
        <v>8.2</v>
      </c>
      <c r="H56" s="74">
        <v>9.2</v>
      </c>
      <c r="I56" s="74">
        <v>7.4</v>
      </c>
      <c r="J56" s="58"/>
    </row>
    <row r="57" spans="1:10" s="59" customFormat="1" ht="9.75" customHeight="1">
      <c r="A57" s="88"/>
      <c r="B57" s="105"/>
      <c r="C57" s="105"/>
      <c r="D57" s="105"/>
      <c r="E57" s="105"/>
      <c r="F57" s="105"/>
      <c r="G57" s="105"/>
      <c r="H57" s="105"/>
      <c r="I57" s="105"/>
      <c r="J57" s="58"/>
    </row>
    <row r="58" spans="1:11" s="57" customFormat="1" ht="9.75" customHeight="1">
      <c r="A58" s="100" t="s">
        <v>26</v>
      </c>
      <c r="B58" s="101"/>
      <c r="C58" s="101"/>
      <c r="D58" s="101"/>
      <c r="E58" s="101"/>
      <c r="F58" s="101"/>
      <c r="G58" s="101"/>
      <c r="H58" s="101"/>
      <c r="I58" s="101"/>
      <c r="J58" s="55"/>
      <c r="K58" s="56"/>
    </row>
    <row r="59" spans="1:10" s="59" customFormat="1" ht="9.75" customHeight="1">
      <c r="A59" s="90">
        <v>1981</v>
      </c>
      <c r="B59" s="91"/>
      <c r="C59" s="74">
        <v>-0.4</v>
      </c>
      <c r="D59" s="74">
        <v>-1.3</v>
      </c>
      <c r="E59" s="74">
        <v>-5.4</v>
      </c>
      <c r="F59" s="74">
        <v>-2.8</v>
      </c>
      <c r="G59" s="74" t="s">
        <v>10</v>
      </c>
      <c r="H59" s="74" t="s">
        <v>10</v>
      </c>
      <c r="I59" s="74" t="s">
        <v>10</v>
      </c>
      <c r="J59" s="58"/>
    </row>
    <row r="60" spans="1:10" s="59" customFormat="1" ht="9.75" customHeight="1">
      <c r="A60" s="90">
        <v>1982</v>
      </c>
      <c r="B60" s="91"/>
      <c r="C60" s="74">
        <v>0.6</v>
      </c>
      <c r="D60" s="74">
        <v>0</v>
      </c>
      <c r="E60" s="74">
        <v>-6</v>
      </c>
      <c r="F60" s="74">
        <v>-2.8</v>
      </c>
      <c r="G60" s="74" t="s">
        <v>10</v>
      </c>
      <c r="H60" s="74">
        <v>-5.4</v>
      </c>
      <c r="I60" s="74" t="s">
        <v>10</v>
      </c>
      <c r="J60" s="58"/>
    </row>
    <row r="61" spans="1:10" s="59" customFormat="1" ht="9.75" customHeight="1">
      <c r="A61" s="90">
        <v>1983</v>
      </c>
      <c r="B61" s="91"/>
      <c r="C61" s="74">
        <v>0.9</v>
      </c>
      <c r="D61" s="74">
        <v>0.5</v>
      </c>
      <c r="E61" s="74">
        <v>-6.9</v>
      </c>
      <c r="F61" s="74">
        <v>-2.9</v>
      </c>
      <c r="G61" s="74" t="s">
        <v>10</v>
      </c>
      <c r="H61" s="74">
        <v>-3.1</v>
      </c>
      <c r="I61" s="74" t="s">
        <v>10</v>
      </c>
      <c r="J61" s="58"/>
    </row>
    <row r="62" spans="1:10" s="59" customFormat="1" ht="9.75" customHeight="1">
      <c r="A62" s="90">
        <v>1984</v>
      </c>
      <c r="B62" s="91"/>
      <c r="C62" s="74">
        <v>-0.6</v>
      </c>
      <c r="D62" s="74">
        <v>-1.3</v>
      </c>
      <c r="E62" s="74">
        <v>-8.7</v>
      </c>
      <c r="F62" s="74">
        <v>-4.2</v>
      </c>
      <c r="G62" s="74" t="s">
        <v>10</v>
      </c>
      <c r="H62" s="74">
        <v>-6.9</v>
      </c>
      <c r="I62" s="74" t="s">
        <v>10</v>
      </c>
      <c r="J62" s="58"/>
    </row>
    <row r="63" spans="1:10" s="59" customFormat="1" ht="9.75" customHeight="1">
      <c r="A63" s="90">
        <v>1985</v>
      </c>
      <c r="B63" s="91"/>
      <c r="C63" s="74">
        <v>0.6</v>
      </c>
      <c r="D63" s="74">
        <v>0.1</v>
      </c>
      <c r="E63" s="74">
        <v>-5.2</v>
      </c>
      <c r="F63" s="74">
        <v>-2.1</v>
      </c>
      <c r="G63" s="74" t="s">
        <v>10</v>
      </c>
      <c r="H63" s="74">
        <v>-5.1</v>
      </c>
      <c r="I63" s="74" t="s">
        <v>10</v>
      </c>
      <c r="J63" s="60"/>
    </row>
    <row r="64" spans="1:10" s="59" customFormat="1" ht="9.75" customHeight="1">
      <c r="A64" s="90">
        <v>1986</v>
      </c>
      <c r="B64" s="91"/>
      <c r="C64" s="74">
        <v>-1.4</v>
      </c>
      <c r="D64" s="74">
        <v>-1.6</v>
      </c>
      <c r="E64" s="74">
        <v>-4.7</v>
      </c>
      <c r="F64" s="74">
        <v>-2.7</v>
      </c>
      <c r="G64" s="74" t="s">
        <v>10</v>
      </c>
      <c r="H64" s="74">
        <v>-5.4</v>
      </c>
      <c r="I64" s="74" t="s">
        <v>10</v>
      </c>
      <c r="J64" s="58"/>
    </row>
    <row r="65" spans="1:10" s="59" customFormat="1" ht="9.75" customHeight="1">
      <c r="A65" s="90">
        <v>1987</v>
      </c>
      <c r="B65" s="91"/>
      <c r="C65" s="74">
        <v>-2.9</v>
      </c>
      <c r="D65" s="74">
        <v>-3.2</v>
      </c>
      <c r="E65" s="74">
        <v>-9.8</v>
      </c>
      <c r="F65" s="74">
        <v>-5.7</v>
      </c>
      <c r="G65" s="74" t="s">
        <v>10</v>
      </c>
      <c r="H65" s="74">
        <v>-8.8</v>
      </c>
      <c r="I65" s="74" t="s">
        <v>10</v>
      </c>
      <c r="J65" s="61"/>
    </row>
    <row r="66" spans="1:10" s="59" customFormat="1" ht="9.75" customHeight="1">
      <c r="A66" s="90">
        <v>1988</v>
      </c>
      <c r="B66" s="91"/>
      <c r="C66" s="74">
        <v>0.1</v>
      </c>
      <c r="D66" s="74">
        <v>-0.5</v>
      </c>
      <c r="E66" s="74">
        <v>-9.4</v>
      </c>
      <c r="F66" s="74">
        <v>-3.9</v>
      </c>
      <c r="G66" s="74" t="s">
        <v>10</v>
      </c>
      <c r="H66" s="74">
        <v>-8.2</v>
      </c>
      <c r="I66" s="74">
        <v>-4.4</v>
      </c>
      <c r="J66" s="58"/>
    </row>
    <row r="67" spans="1:10" s="59" customFormat="1" ht="9.75" customHeight="1">
      <c r="A67" s="90">
        <v>1989</v>
      </c>
      <c r="B67" s="91"/>
      <c r="C67" s="74">
        <v>1.3</v>
      </c>
      <c r="D67" s="74">
        <v>1.5</v>
      </c>
      <c r="E67" s="74">
        <v>-3.7</v>
      </c>
      <c r="F67" s="74">
        <v>-1.4</v>
      </c>
      <c r="G67" s="74" t="s">
        <v>10</v>
      </c>
      <c r="H67" s="74">
        <v>-4.3</v>
      </c>
      <c r="I67" s="74">
        <v>-1.7</v>
      </c>
      <c r="J67" s="58"/>
    </row>
    <row r="68" spans="1:10" s="59" customFormat="1" ht="9.75" customHeight="1">
      <c r="A68" s="90">
        <v>1990</v>
      </c>
      <c r="B68" s="91"/>
      <c r="C68" s="74">
        <v>0.4</v>
      </c>
      <c r="D68" s="74">
        <v>0.8</v>
      </c>
      <c r="E68" s="74">
        <v>-6.4</v>
      </c>
      <c r="F68" s="74">
        <v>-4.2</v>
      </c>
      <c r="G68" s="74" t="s">
        <v>10</v>
      </c>
      <c r="H68" s="74">
        <v>-7.6</v>
      </c>
      <c r="I68" s="74">
        <v>-2.4</v>
      </c>
      <c r="J68" s="62"/>
    </row>
    <row r="69" spans="1:10" s="59" customFormat="1" ht="9.75" customHeight="1">
      <c r="A69" s="90">
        <v>1991</v>
      </c>
      <c r="B69" s="91"/>
      <c r="C69" s="74">
        <v>2.3</v>
      </c>
      <c r="D69" s="74">
        <v>1.9</v>
      </c>
      <c r="E69" s="74">
        <v>-2.9</v>
      </c>
      <c r="F69" s="74">
        <v>-0.3</v>
      </c>
      <c r="G69" s="74" t="s">
        <v>10</v>
      </c>
      <c r="H69" s="74">
        <v>-3</v>
      </c>
      <c r="I69" s="74">
        <v>-1.5</v>
      </c>
      <c r="J69" s="58"/>
    </row>
    <row r="70" spans="1:10" s="59" customFormat="1" ht="9.75" customHeight="1">
      <c r="A70" s="90">
        <v>1992</v>
      </c>
      <c r="B70" s="91"/>
      <c r="C70" s="74">
        <v>1.2</v>
      </c>
      <c r="D70" s="74">
        <v>0.8</v>
      </c>
      <c r="E70" s="74">
        <v>-4.6</v>
      </c>
      <c r="F70" s="74">
        <v>-1.7</v>
      </c>
      <c r="G70" s="74" t="s">
        <v>10</v>
      </c>
      <c r="H70" s="74">
        <v>-3.6</v>
      </c>
      <c r="I70" s="74">
        <v>-2.1</v>
      </c>
      <c r="J70" s="58"/>
    </row>
    <row r="71" spans="1:10" s="59" customFormat="1" ht="9.75" customHeight="1">
      <c r="A71" s="90">
        <v>1993</v>
      </c>
      <c r="B71" s="91"/>
      <c r="C71" s="74">
        <v>-0.7</v>
      </c>
      <c r="D71" s="74">
        <v>0.3</v>
      </c>
      <c r="E71" s="74">
        <v>-5.9</v>
      </c>
      <c r="F71" s="74">
        <v>-3.7</v>
      </c>
      <c r="G71" s="74" t="s">
        <v>10</v>
      </c>
      <c r="H71" s="74">
        <v>-6.6</v>
      </c>
      <c r="I71" s="74">
        <v>-3.7</v>
      </c>
      <c r="J71" s="58"/>
    </row>
    <row r="72" spans="1:10" s="59" customFormat="1" ht="9.75" customHeight="1">
      <c r="A72" s="90">
        <v>1994</v>
      </c>
      <c r="B72" s="91"/>
      <c r="C72" s="74">
        <v>3.1</v>
      </c>
      <c r="D72" s="74">
        <v>2.3</v>
      </c>
      <c r="E72" s="74">
        <v>-2.1</v>
      </c>
      <c r="F72" s="74">
        <v>-1.6</v>
      </c>
      <c r="G72" s="74" t="s">
        <v>10</v>
      </c>
      <c r="H72" s="74">
        <v>-1.5</v>
      </c>
      <c r="I72" s="74">
        <v>0</v>
      </c>
      <c r="J72" s="58"/>
    </row>
    <row r="73" spans="1:10" s="59" customFormat="1" ht="9.75" customHeight="1">
      <c r="A73" s="90">
        <v>1995</v>
      </c>
      <c r="B73" s="91"/>
      <c r="C73" s="74">
        <v>-0.3</v>
      </c>
      <c r="D73" s="74">
        <v>-0.6</v>
      </c>
      <c r="E73" s="74">
        <v>-6.5</v>
      </c>
      <c r="F73" s="74">
        <v>-2.7</v>
      </c>
      <c r="G73" s="74" t="s">
        <v>10</v>
      </c>
      <c r="H73" s="74">
        <v>-4.8</v>
      </c>
      <c r="I73" s="74">
        <v>-3.7</v>
      </c>
      <c r="J73" s="58"/>
    </row>
    <row r="74" spans="1:12" s="59" customFormat="1" ht="9.75" customHeight="1">
      <c r="A74" s="90">
        <v>1996</v>
      </c>
      <c r="B74" s="91"/>
      <c r="C74" s="74">
        <v>-1.1</v>
      </c>
      <c r="D74" s="74">
        <v>-1.8</v>
      </c>
      <c r="E74" s="74">
        <v>-10</v>
      </c>
      <c r="F74" s="74">
        <v>-4.6</v>
      </c>
      <c r="G74" s="74" t="s">
        <v>10</v>
      </c>
      <c r="H74" s="74">
        <v>-8.3</v>
      </c>
      <c r="I74" s="74">
        <v>-6.4</v>
      </c>
      <c r="J74" s="58"/>
      <c r="L74" s="63"/>
    </row>
    <row r="75" spans="1:10" s="59" customFormat="1" ht="9.75" customHeight="1">
      <c r="A75" s="90">
        <v>1997</v>
      </c>
      <c r="B75" s="91"/>
      <c r="C75" s="74">
        <v>3.5</v>
      </c>
      <c r="D75" s="74">
        <v>4.5</v>
      </c>
      <c r="E75" s="74">
        <v>-1.7</v>
      </c>
      <c r="F75" s="74">
        <v>-2.2</v>
      </c>
      <c r="G75" s="74" t="s">
        <v>10</v>
      </c>
      <c r="H75" s="74">
        <v>-2.6</v>
      </c>
      <c r="I75" s="74">
        <v>0.1</v>
      </c>
      <c r="J75" s="58"/>
    </row>
    <row r="76" spans="1:10" s="59" customFormat="1" ht="9.75" customHeight="1">
      <c r="A76" s="90">
        <v>1998</v>
      </c>
      <c r="B76" s="91"/>
      <c r="C76" s="74">
        <v>0.8</v>
      </c>
      <c r="D76" s="74">
        <v>0.1</v>
      </c>
      <c r="E76" s="74">
        <v>-5.6</v>
      </c>
      <c r="F76" s="74">
        <v>-3.4</v>
      </c>
      <c r="G76" s="74" t="s">
        <v>10</v>
      </c>
      <c r="H76" s="74">
        <v>-6</v>
      </c>
      <c r="I76" s="74">
        <v>-3.6</v>
      </c>
      <c r="J76" s="58"/>
    </row>
    <row r="77" spans="1:10" s="59" customFormat="1" ht="9.75" customHeight="1">
      <c r="A77" s="90">
        <v>1999</v>
      </c>
      <c r="B77" s="91"/>
      <c r="C77" s="74">
        <v>0.4</v>
      </c>
      <c r="D77" s="74">
        <v>0.3</v>
      </c>
      <c r="E77" s="74">
        <v>-6.9</v>
      </c>
      <c r="F77" s="74">
        <v>-2.5</v>
      </c>
      <c r="G77" s="74" t="s">
        <v>10</v>
      </c>
      <c r="H77" s="74">
        <v>-5</v>
      </c>
      <c r="I77" s="74">
        <v>-3.4</v>
      </c>
      <c r="J77" s="58"/>
    </row>
    <row r="78" spans="1:10" s="59" customFormat="1" ht="9.75" customHeight="1">
      <c r="A78" s="90">
        <v>2000</v>
      </c>
      <c r="B78" s="91"/>
      <c r="C78" s="74">
        <v>1.6</v>
      </c>
      <c r="D78" s="74">
        <v>2.1</v>
      </c>
      <c r="E78" s="74">
        <v>-3.6</v>
      </c>
      <c r="F78" s="74">
        <v>-3.1</v>
      </c>
      <c r="G78" s="74" t="s">
        <v>10</v>
      </c>
      <c r="H78" s="74">
        <v>-4.4</v>
      </c>
      <c r="I78" s="74">
        <v>-2.1</v>
      </c>
      <c r="J78" s="58"/>
    </row>
    <row r="79" spans="1:10" s="59" customFormat="1" ht="9.75" customHeight="1">
      <c r="A79" s="90">
        <v>2001</v>
      </c>
      <c r="B79" s="91"/>
      <c r="C79" s="74">
        <v>-0.5</v>
      </c>
      <c r="D79" s="74">
        <v>-0.8</v>
      </c>
      <c r="E79" s="74">
        <v>-8.3</v>
      </c>
      <c r="F79" s="74">
        <v>-4</v>
      </c>
      <c r="G79" s="74" t="s">
        <v>10</v>
      </c>
      <c r="H79" s="74">
        <v>-5.9</v>
      </c>
      <c r="I79" s="74">
        <v>-5.7</v>
      </c>
      <c r="J79" s="58"/>
    </row>
    <row r="80" spans="1:10" s="59" customFormat="1" ht="9.75" customHeight="1">
      <c r="A80" s="90">
        <v>2002</v>
      </c>
      <c r="B80" s="91"/>
      <c r="C80" s="74">
        <v>3.1</v>
      </c>
      <c r="D80" s="74">
        <v>2.5</v>
      </c>
      <c r="E80" s="74">
        <v>-3.6</v>
      </c>
      <c r="F80" s="74">
        <v>-1.8</v>
      </c>
      <c r="G80" s="74" t="s">
        <v>10</v>
      </c>
      <c r="H80" s="74">
        <v>-3.9</v>
      </c>
      <c r="I80" s="74">
        <v>-2.1</v>
      </c>
      <c r="J80" s="58"/>
    </row>
    <row r="81" spans="1:10" s="59" customFormat="1" ht="9.75" customHeight="1">
      <c r="A81" s="90">
        <v>2003</v>
      </c>
      <c r="B81" s="91"/>
      <c r="C81" s="74">
        <v>1.1</v>
      </c>
      <c r="D81" s="74">
        <v>1.5</v>
      </c>
      <c r="E81" s="74">
        <v>-3.2</v>
      </c>
      <c r="F81" s="74">
        <v>-2.9</v>
      </c>
      <c r="G81" s="74" t="s">
        <v>10</v>
      </c>
      <c r="H81" s="74">
        <v>-4.8</v>
      </c>
      <c r="I81" s="74">
        <v>-2.7</v>
      </c>
      <c r="J81" s="58"/>
    </row>
    <row r="82" spans="1:10" s="57" customFormat="1" ht="9.75" customHeight="1">
      <c r="A82" s="90">
        <v>2004</v>
      </c>
      <c r="B82" s="91"/>
      <c r="C82" s="74">
        <v>-1.2</v>
      </c>
      <c r="D82" s="74">
        <v>-1.4</v>
      </c>
      <c r="E82" s="74">
        <v>-6.9</v>
      </c>
      <c r="F82" s="74">
        <v>-5.4</v>
      </c>
      <c r="G82" s="74" t="s">
        <v>10</v>
      </c>
      <c r="H82" s="74">
        <v>-7</v>
      </c>
      <c r="I82" s="74">
        <v>-5</v>
      </c>
      <c r="J82" s="64"/>
    </row>
    <row r="83" spans="1:10" s="59" customFormat="1" ht="9.75" customHeight="1">
      <c r="A83" s="90">
        <v>2005</v>
      </c>
      <c r="B83" s="91"/>
      <c r="C83" s="74">
        <v>-5.3</v>
      </c>
      <c r="D83" s="74">
        <v>-5.9</v>
      </c>
      <c r="E83" s="74">
        <v>-14.1</v>
      </c>
      <c r="F83" s="74">
        <v>-7.7</v>
      </c>
      <c r="G83" s="74" t="s">
        <v>10</v>
      </c>
      <c r="H83" s="74">
        <v>-13</v>
      </c>
      <c r="I83" s="74">
        <v>-10.3</v>
      </c>
      <c r="J83" s="58"/>
    </row>
    <row r="84" spans="1:10" s="59" customFormat="1" ht="9.75" customHeight="1">
      <c r="A84" s="90">
        <v>2006</v>
      </c>
      <c r="B84" s="91"/>
      <c r="C84" s="74">
        <v>-1.1</v>
      </c>
      <c r="D84" s="74">
        <v>-2.2</v>
      </c>
      <c r="E84" s="74">
        <v>-12</v>
      </c>
      <c r="F84" s="74">
        <v>-7.3</v>
      </c>
      <c r="G84" s="74" t="s">
        <v>10</v>
      </c>
      <c r="H84" s="74">
        <v>-5.7</v>
      </c>
      <c r="I84" s="74">
        <v>-8.7</v>
      </c>
      <c r="J84" s="58"/>
    </row>
    <row r="85" spans="1:10" s="59" customFormat="1" ht="9.75" customHeight="1">
      <c r="A85" s="90">
        <v>2007</v>
      </c>
      <c r="B85" s="91"/>
      <c r="C85" s="74">
        <v>3.6</v>
      </c>
      <c r="D85" s="74">
        <v>1.7</v>
      </c>
      <c r="E85" s="74">
        <v>-2.7</v>
      </c>
      <c r="F85" s="74">
        <v>-2</v>
      </c>
      <c r="G85" s="74" t="s">
        <v>10</v>
      </c>
      <c r="H85" s="74">
        <v>-2.6</v>
      </c>
      <c r="I85" s="74">
        <v>-1.3</v>
      </c>
      <c r="J85" s="58"/>
    </row>
    <row r="86" spans="1:10" s="59" customFormat="1" ht="9.75" customHeight="1">
      <c r="A86" s="90">
        <v>2008</v>
      </c>
      <c r="B86" s="91"/>
      <c r="C86" s="74">
        <v>0.4</v>
      </c>
      <c r="D86" s="74">
        <v>-0.3</v>
      </c>
      <c r="E86" s="74">
        <v>-6.6</v>
      </c>
      <c r="F86" s="74">
        <v>-3.2</v>
      </c>
      <c r="G86" s="74" t="s">
        <v>10</v>
      </c>
      <c r="H86" s="74">
        <v>-6.5</v>
      </c>
      <c r="I86" s="74">
        <v>-3.9</v>
      </c>
      <c r="J86" s="58"/>
    </row>
    <row r="87" spans="1:10" s="59" customFormat="1" ht="9.75" customHeight="1">
      <c r="A87" s="90">
        <v>2009</v>
      </c>
      <c r="B87" s="91"/>
      <c r="C87" s="74">
        <v>0.7</v>
      </c>
      <c r="D87" s="74">
        <v>0.4</v>
      </c>
      <c r="E87" s="74">
        <v>-4</v>
      </c>
      <c r="F87" s="74">
        <v>-4.4</v>
      </c>
      <c r="G87" s="74" t="s">
        <v>10</v>
      </c>
      <c r="H87" s="74">
        <v>-5.9</v>
      </c>
      <c r="I87" s="74">
        <v>-3.5</v>
      </c>
      <c r="J87" s="58"/>
    </row>
    <row r="88" spans="1:10" s="59" customFormat="1" ht="9.75" customHeight="1">
      <c r="A88" s="90">
        <v>2010</v>
      </c>
      <c r="B88" s="91"/>
      <c r="C88" s="74">
        <v>-1</v>
      </c>
      <c r="D88" s="74">
        <v>-2.3</v>
      </c>
      <c r="E88" s="74">
        <v>-9.6</v>
      </c>
      <c r="F88" s="74">
        <v>-4.4</v>
      </c>
      <c r="G88" s="74" t="s">
        <v>10</v>
      </c>
      <c r="H88" s="74">
        <v>-6.6</v>
      </c>
      <c r="I88" s="74">
        <v>-5.4</v>
      </c>
      <c r="J88" s="58"/>
    </row>
    <row r="89" spans="1:10" s="59" customFormat="1" ht="9.75" customHeight="1">
      <c r="A89" s="90">
        <v>2011</v>
      </c>
      <c r="B89" s="91"/>
      <c r="C89" s="74">
        <v>-0.2</v>
      </c>
      <c r="D89" s="74">
        <v>-0.2</v>
      </c>
      <c r="E89" s="74">
        <v>-5.2</v>
      </c>
      <c r="F89" s="74">
        <v>-3.7</v>
      </c>
      <c r="G89" s="74" t="s">
        <v>10</v>
      </c>
      <c r="H89" s="74">
        <v>-5.7</v>
      </c>
      <c r="I89" s="74">
        <v>-3.2</v>
      </c>
      <c r="J89" s="58"/>
    </row>
    <row r="90" spans="1:10" s="59" customFormat="1" ht="9.75" customHeight="1">
      <c r="A90" s="90">
        <v>2012</v>
      </c>
      <c r="B90" s="91"/>
      <c r="C90" s="74">
        <v>2.7</v>
      </c>
      <c r="D90" s="74">
        <v>1.9</v>
      </c>
      <c r="E90" s="74">
        <v>-3.5</v>
      </c>
      <c r="F90" s="74">
        <v>-1.9</v>
      </c>
      <c r="G90" s="74" t="s">
        <v>10</v>
      </c>
      <c r="H90" s="74">
        <v>-2.5</v>
      </c>
      <c r="I90" s="74">
        <v>-0.5</v>
      </c>
      <c r="J90" s="58"/>
    </row>
    <row r="91" spans="1:10" s="59" customFormat="1" ht="9.75" customHeight="1">
      <c r="A91" s="90">
        <v>2013</v>
      </c>
      <c r="B91" s="91"/>
      <c r="C91" s="74">
        <v>-0.4</v>
      </c>
      <c r="D91" s="74">
        <v>-1.1</v>
      </c>
      <c r="E91" s="74">
        <v>-7.1</v>
      </c>
      <c r="F91" s="74">
        <v>-4.1</v>
      </c>
      <c r="G91" s="74" t="s">
        <v>10</v>
      </c>
      <c r="H91" s="74">
        <v>-6</v>
      </c>
      <c r="I91" s="74">
        <v>-4.6</v>
      </c>
      <c r="J91" s="58"/>
    </row>
    <row r="92" spans="1:10" s="59" customFormat="1" ht="9.75" customHeight="1">
      <c r="A92" s="90">
        <v>2014</v>
      </c>
      <c r="B92" s="91"/>
      <c r="C92" s="74">
        <v>0.6</v>
      </c>
      <c r="D92" s="74">
        <v>0</v>
      </c>
      <c r="E92" s="74">
        <v>-4.6</v>
      </c>
      <c r="F92" s="74">
        <v>-1</v>
      </c>
      <c r="G92" s="74">
        <v>-0.8</v>
      </c>
      <c r="H92" s="74">
        <v>-1.4</v>
      </c>
      <c r="I92" s="74">
        <v>-1.2</v>
      </c>
      <c r="J92" s="58"/>
    </row>
    <row r="93" spans="1:10" s="59" customFormat="1" ht="9.75" customHeight="1">
      <c r="A93" s="90">
        <v>2015</v>
      </c>
      <c r="B93" s="91"/>
      <c r="C93" s="74">
        <v>2.1</v>
      </c>
      <c r="D93" s="74">
        <v>2.3</v>
      </c>
      <c r="E93" s="74">
        <v>-7</v>
      </c>
      <c r="F93" s="74">
        <v>-2.1</v>
      </c>
      <c r="G93" s="74">
        <v>-0.8</v>
      </c>
      <c r="H93" s="74">
        <v>-3.7</v>
      </c>
      <c r="I93" s="74">
        <v>-0.7</v>
      </c>
      <c r="J93" s="58"/>
    </row>
    <row r="94" spans="1:10" s="59" customFormat="1" ht="9.75" customHeight="1">
      <c r="A94" s="90">
        <v>2016</v>
      </c>
      <c r="B94" s="91"/>
      <c r="C94" s="74">
        <v>-0.2</v>
      </c>
      <c r="D94" s="74">
        <v>-0.2</v>
      </c>
      <c r="E94" s="74">
        <v>-7.4</v>
      </c>
      <c r="F94" s="74">
        <v>-5.1</v>
      </c>
      <c r="G94" s="74">
        <v>-3.4</v>
      </c>
      <c r="H94" s="74">
        <v>-4.3</v>
      </c>
      <c r="I94" s="74">
        <v>-4.6</v>
      </c>
      <c r="J94" s="58"/>
    </row>
    <row r="95" spans="1:10" s="59" customFormat="1" ht="9.75" customHeight="1">
      <c r="A95" s="90">
        <v>2017</v>
      </c>
      <c r="B95" s="91"/>
      <c r="C95" s="74">
        <v>3.6</v>
      </c>
      <c r="D95" s="74">
        <v>3.2</v>
      </c>
      <c r="E95" s="74">
        <v>-2.6</v>
      </c>
      <c r="F95" s="74">
        <v>-1.1</v>
      </c>
      <c r="G95" s="74">
        <v>0.5</v>
      </c>
      <c r="H95" s="74">
        <v>-1.1</v>
      </c>
      <c r="I95" s="74">
        <v>0.5</v>
      </c>
      <c r="J95" s="58"/>
    </row>
    <row r="96" spans="1:10" s="59" customFormat="1" ht="9.75" customHeight="1">
      <c r="A96" s="90">
        <v>2018</v>
      </c>
      <c r="B96" s="91"/>
      <c r="C96" s="74">
        <v>-3.3</v>
      </c>
      <c r="D96" s="74">
        <v>-3.8</v>
      </c>
      <c r="E96" s="74">
        <v>-9.1</v>
      </c>
      <c r="F96" s="74">
        <v>-3.2</v>
      </c>
      <c r="G96" s="74">
        <v>-3.5</v>
      </c>
      <c r="H96" s="74">
        <v>-4.5</v>
      </c>
      <c r="I96" s="74">
        <v>-5.2</v>
      </c>
      <c r="J96" s="58"/>
    </row>
    <row r="97" spans="1:10" s="59" customFormat="1" ht="9.75" customHeight="1">
      <c r="A97" s="90">
        <v>2019</v>
      </c>
      <c r="B97" s="91"/>
      <c r="C97" s="76">
        <v>2.8</v>
      </c>
      <c r="D97" s="76">
        <v>2.3</v>
      </c>
      <c r="E97" s="76">
        <v>-3.7</v>
      </c>
      <c r="F97" s="76">
        <v>-2.5</v>
      </c>
      <c r="G97" s="76">
        <v>-1.1</v>
      </c>
      <c r="H97" s="76">
        <v>-2.8</v>
      </c>
      <c r="I97" s="76">
        <v>-1.5</v>
      </c>
      <c r="J97" s="58"/>
    </row>
    <row r="98" spans="1:10" s="59" customFormat="1" ht="9.75" customHeight="1">
      <c r="A98" s="90">
        <v>2020</v>
      </c>
      <c r="B98" s="91"/>
      <c r="C98" s="43">
        <v>0</v>
      </c>
      <c r="D98" s="43">
        <v>0.1</v>
      </c>
      <c r="E98" s="43">
        <v>-5.9</v>
      </c>
      <c r="F98" s="43">
        <v>-2.3</v>
      </c>
      <c r="G98" s="43">
        <v>-1</v>
      </c>
      <c r="H98" s="43">
        <v>-5.4</v>
      </c>
      <c r="I98" s="43">
        <v>-2.3</v>
      </c>
      <c r="J98" s="58"/>
    </row>
    <row r="99" spans="1:10" s="59" customFormat="1" ht="9.75" customHeight="1">
      <c r="A99" s="90">
        <v>2021</v>
      </c>
      <c r="B99" s="91"/>
      <c r="C99" s="74">
        <v>0.4</v>
      </c>
      <c r="D99" s="74">
        <v>1.1</v>
      </c>
      <c r="E99" s="74">
        <v>-5.5</v>
      </c>
      <c r="F99" s="74">
        <v>-5.4</v>
      </c>
      <c r="G99" s="74">
        <v>-2</v>
      </c>
      <c r="H99" s="74">
        <v>-6</v>
      </c>
      <c r="I99" s="74">
        <v>-2</v>
      </c>
      <c r="J99" s="58"/>
    </row>
    <row r="100" spans="1:10" s="59" customFormat="1" ht="9.75" customHeight="1">
      <c r="A100" s="103">
        <v>2022</v>
      </c>
      <c r="B100" s="104"/>
      <c r="C100" s="74">
        <v>-0.7</v>
      </c>
      <c r="D100" s="74">
        <v>-0.3</v>
      </c>
      <c r="E100" s="74">
        <v>-5.8</v>
      </c>
      <c r="F100" s="74">
        <v>-6.3</v>
      </c>
      <c r="G100" s="74">
        <v>-3.1</v>
      </c>
      <c r="H100" s="74">
        <v>-6.7</v>
      </c>
      <c r="I100" s="74">
        <v>-3.6</v>
      </c>
      <c r="J100" s="58"/>
    </row>
    <row r="101" spans="1:10" s="59" customFormat="1" ht="9.75" customHeight="1">
      <c r="A101" s="103">
        <v>2023</v>
      </c>
      <c r="B101" s="104"/>
      <c r="C101" s="74">
        <v>0.6</v>
      </c>
      <c r="D101" s="74">
        <v>0.2</v>
      </c>
      <c r="E101" s="74">
        <v>-3.8</v>
      </c>
      <c r="F101" s="74">
        <v>-4</v>
      </c>
      <c r="G101" s="74">
        <v>-2.2</v>
      </c>
      <c r="H101" s="74">
        <v>-4.2</v>
      </c>
      <c r="I101" s="74">
        <v>-1.7</v>
      </c>
      <c r="J101" s="58"/>
    </row>
    <row r="102" spans="1:10" s="59" customFormat="1" ht="9.75" customHeight="1">
      <c r="A102" s="103">
        <v>2024</v>
      </c>
      <c r="B102" s="104"/>
      <c r="C102" s="74">
        <v>4.1</v>
      </c>
      <c r="D102" s="74">
        <v>1</v>
      </c>
      <c r="E102" s="74">
        <v>-0.9</v>
      </c>
      <c r="F102" s="74">
        <v>-0.5</v>
      </c>
      <c r="G102" s="74">
        <v>0.3</v>
      </c>
      <c r="H102" s="74">
        <v>-1.2</v>
      </c>
      <c r="I102" s="74">
        <v>0</v>
      </c>
      <c r="J102" s="58"/>
    </row>
    <row r="103" spans="1:10" s="59" customFormat="1" ht="9.75" customHeight="1">
      <c r="A103" s="88"/>
      <c r="B103" s="105"/>
      <c r="C103" s="105"/>
      <c r="D103" s="105"/>
      <c r="E103" s="105"/>
      <c r="F103" s="105"/>
      <c r="G103" s="105"/>
      <c r="H103" s="105"/>
      <c r="I103" s="105"/>
      <c r="J103" s="58"/>
    </row>
    <row r="104" spans="1:11" s="57" customFormat="1" ht="9.75" customHeight="1">
      <c r="A104" s="100" t="s">
        <v>27</v>
      </c>
      <c r="B104" s="101"/>
      <c r="C104" s="101"/>
      <c r="D104" s="101"/>
      <c r="E104" s="101"/>
      <c r="F104" s="101"/>
      <c r="G104" s="101"/>
      <c r="H104" s="101"/>
      <c r="I104" s="101"/>
      <c r="J104" s="55"/>
      <c r="K104" s="56"/>
    </row>
    <row r="105" spans="1:10" s="59" customFormat="1" ht="9.75" customHeight="1">
      <c r="A105" s="90">
        <v>1981</v>
      </c>
      <c r="B105" s="91"/>
      <c r="C105" s="74">
        <v>19.5</v>
      </c>
      <c r="D105" s="74">
        <v>20.7</v>
      </c>
      <c r="E105" s="74">
        <v>19.1</v>
      </c>
      <c r="F105" s="74">
        <v>20.2</v>
      </c>
      <c r="G105" s="74" t="s">
        <v>10</v>
      </c>
      <c r="H105" s="74" t="s">
        <v>10</v>
      </c>
      <c r="I105" s="74" t="s">
        <v>10</v>
      </c>
      <c r="J105" s="58"/>
    </row>
    <row r="106" spans="1:10" s="59" customFormat="1" ht="9.75" customHeight="1">
      <c r="A106" s="90">
        <v>1982</v>
      </c>
      <c r="B106" s="91"/>
      <c r="C106" s="74">
        <v>16.4</v>
      </c>
      <c r="D106" s="74">
        <v>18.6</v>
      </c>
      <c r="E106" s="74">
        <v>12</v>
      </c>
      <c r="F106" s="74">
        <v>16.7</v>
      </c>
      <c r="G106" s="74" t="s">
        <v>10</v>
      </c>
      <c r="H106" s="74">
        <v>17.8</v>
      </c>
      <c r="I106" s="74" t="s">
        <v>10</v>
      </c>
      <c r="J106" s="58"/>
    </row>
    <row r="107" spans="1:10" s="59" customFormat="1" ht="9.75" customHeight="1">
      <c r="A107" s="90">
        <v>1983</v>
      </c>
      <c r="B107" s="91"/>
      <c r="C107" s="74">
        <v>18.1</v>
      </c>
      <c r="D107" s="74">
        <v>19.2</v>
      </c>
      <c r="E107" s="74">
        <v>15.2</v>
      </c>
      <c r="F107" s="74">
        <v>18.5</v>
      </c>
      <c r="G107" s="74" t="s">
        <v>10</v>
      </c>
      <c r="H107" s="74">
        <v>19.3</v>
      </c>
      <c r="I107" s="74" t="s">
        <v>10</v>
      </c>
      <c r="J107" s="58"/>
    </row>
    <row r="108" spans="1:10" s="59" customFormat="1" ht="9.75" customHeight="1">
      <c r="A108" s="90">
        <v>1984</v>
      </c>
      <c r="B108" s="91"/>
      <c r="C108" s="74">
        <v>15.2</v>
      </c>
      <c r="D108" s="74">
        <v>15.3</v>
      </c>
      <c r="E108" s="74">
        <v>11</v>
      </c>
      <c r="F108" s="74">
        <v>16.1</v>
      </c>
      <c r="G108" s="74" t="s">
        <v>10</v>
      </c>
      <c r="H108" s="74">
        <v>15.4</v>
      </c>
      <c r="I108" s="74" t="s">
        <v>10</v>
      </c>
      <c r="J108" s="58"/>
    </row>
    <row r="109" spans="1:10" s="59" customFormat="1" ht="9.75" customHeight="1">
      <c r="A109" s="90">
        <v>1985</v>
      </c>
      <c r="B109" s="91"/>
      <c r="C109" s="74">
        <v>15.7</v>
      </c>
      <c r="D109" s="74">
        <v>14.7</v>
      </c>
      <c r="E109" s="74">
        <v>10</v>
      </c>
      <c r="F109" s="74">
        <v>15.6</v>
      </c>
      <c r="G109" s="74" t="s">
        <v>10</v>
      </c>
      <c r="H109" s="74">
        <v>14.4</v>
      </c>
      <c r="I109" s="74" t="s">
        <v>10</v>
      </c>
      <c r="J109" s="60"/>
    </row>
    <row r="110" spans="1:10" s="59" customFormat="1" ht="9.75" customHeight="1">
      <c r="A110" s="90">
        <v>1986</v>
      </c>
      <c r="B110" s="91"/>
      <c r="C110" s="74">
        <v>16.3</v>
      </c>
      <c r="D110" s="74">
        <v>19.4</v>
      </c>
      <c r="E110" s="74">
        <v>12.7</v>
      </c>
      <c r="F110" s="74">
        <v>18.1</v>
      </c>
      <c r="G110" s="74" t="s">
        <v>10</v>
      </c>
      <c r="H110" s="74">
        <v>17.2</v>
      </c>
      <c r="I110" s="74" t="s">
        <v>10</v>
      </c>
      <c r="J110" s="58"/>
    </row>
    <row r="111" spans="1:10" s="59" customFormat="1" ht="9.75" customHeight="1">
      <c r="A111" s="90">
        <v>1987</v>
      </c>
      <c r="B111" s="91"/>
      <c r="C111" s="74">
        <v>17.2</v>
      </c>
      <c r="D111" s="74">
        <v>17.4</v>
      </c>
      <c r="E111" s="74">
        <v>10</v>
      </c>
      <c r="F111" s="74">
        <v>17.6</v>
      </c>
      <c r="G111" s="74" t="s">
        <v>10</v>
      </c>
      <c r="H111" s="74">
        <v>17.8</v>
      </c>
      <c r="I111" s="74" t="s">
        <v>10</v>
      </c>
      <c r="J111" s="61"/>
    </row>
    <row r="112" spans="1:10" s="59" customFormat="1" ht="9.75" customHeight="1">
      <c r="A112" s="90">
        <v>1988</v>
      </c>
      <c r="B112" s="91"/>
      <c r="C112" s="74">
        <v>19.4</v>
      </c>
      <c r="D112" s="74">
        <v>18.6</v>
      </c>
      <c r="E112" s="74">
        <v>11.5</v>
      </c>
      <c r="F112" s="74">
        <v>19.2</v>
      </c>
      <c r="G112" s="74" t="s">
        <v>10</v>
      </c>
      <c r="H112" s="74">
        <v>19.1</v>
      </c>
      <c r="I112" s="74">
        <v>16.5</v>
      </c>
      <c r="J112" s="58"/>
    </row>
    <row r="113" spans="1:10" s="59" customFormat="1" ht="9.75" customHeight="1">
      <c r="A113" s="90">
        <v>1989</v>
      </c>
      <c r="B113" s="91"/>
      <c r="C113" s="74">
        <v>21.9</v>
      </c>
      <c r="D113" s="74">
        <v>22.7</v>
      </c>
      <c r="E113" s="74">
        <v>19.3</v>
      </c>
      <c r="F113" s="74">
        <v>22.4</v>
      </c>
      <c r="G113" s="74" t="s">
        <v>10</v>
      </c>
      <c r="H113" s="74">
        <v>23.2</v>
      </c>
      <c r="I113" s="74">
        <v>21.6</v>
      </c>
      <c r="J113" s="58"/>
    </row>
    <row r="114" spans="1:10" s="59" customFormat="1" ht="9.75" customHeight="1">
      <c r="A114" s="90">
        <v>1990</v>
      </c>
      <c r="B114" s="91"/>
      <c r="C114" s="74">
        <v>24.5</v>
      </c>
      <c r="D114" s="74">
        <v>25.3</v>
      </c>
      <c r="E114" s="74">
        <v>20.2</v>
      </c>
      <c r="F114" s="74">
        <v>25.4</v>
      </c>
      <c r="G114" s="74" t="s">
        <v>10</v>
      </c>
      <c r="H114" s="74">
        <v>24.1</v>
      </c>
      <c r="I114" s="74">
        <v>25.1</v>
      </c>
      <c r="J114" s="62"/>
    </row>
    <row r="115" spans="1:10" s="59" customFormat="1" ht="9.75" customHeight="1">
      <c r="A115" s="90">
        <v>1991</v>
      </c>
      <c r="B115" s="91"/>
      <c r="C115" s="74">
        <v>20.3</v>
      </c>
      <c r="D115" s="74">
        <v>20</v>
      </c>
      <c r="E115" s="74">
        <v>15.7</v>
      </c>
      <c r="F115" s="74">
        <v>19.9</v>
      </c>
      <c r="G115" s="74" t="s">
        <v>10</v>
      </c>
      <c r="H115" s="74">
        <v>20.8</v>
      </c>
      <c r="I115" s="74">
        <v>21.4</v>
      </c>
      <c r="J115" s="58"/>
    </row>
    <row r="116" spans="1:10" s="59" customFormat="1" ht="9.75" customHeight="1">
      <c r="A116" s="90">
        <v>1992</v>
      </c>
      <c r="B116" s="91"/>
      <c r="C116" s="74">
        <v>21.1</v>
      </c>
      <c r="D116" s="74">
        <v>21.4</v>
      </c>
      <c r="E116" s="74">
        <v>15.4</v>
      </c>
      <c r="F116" s="74">
        <v>21.9</v>
      </c>
      <c r="G116" s="74" t="s">
        <v>10</v>
      </c>
      <c r="H116" s="74">
        <v>21.5</v>
      </c>
      <c r="I116" s="74">
        <v>22</v>
      </c>
      <c r="J116" s="58"/>
    </row>
    <row r="117" spans="1:10" s="59" customFormat="1" ht="9.75" customHeight="1">
      <c r="A117" s="90">
        <v>1993</v>
      </c>
      <c r="B117" s="91"/>
      <c r="C117" s="74">
        <v>23.1</v>
      </c>
      <c r="D117" s="74">
        <v>24.4</v>
      </c>
      <c r="E117" s="74">
        <v>20.4</v>
      </c>
      <c r="F117" s="74">
        <v>25</v>
      </c>
      <c r="G117" s="74" t="s">
        <v>10</v>
      </c>
      <c r="H117" s="74">
        <v>23.4</v>
      </c>
      <c r="I117" s="74">
        <v>23.4</v>
      </c>
      <c r="J117" s="58"/>
    </row>
    <row r="118" spans="1:10" s="59" customFormat="1" ht="9.75" customHeight="1">
      <c r="A118" s="90">
        <v>1994</v>
      </c>
      <c r="B118" s="91"/>
      <c r="C118" s="74">
        <v>24.5</v>
      </c>
      <c r="D118" s="74">
        <v>22</v>
      </c>
      <c r="E118" s="74">
        <v>18.8</v>
      </c>
      <c r="F118" s="74">
        <v>22</v>
      </c>
      <c r="G118" s="74" t="s">
        <v>10</v>
      </c>
      <c r="H118" s="74">
        <v>23</v>
      </c>
      <c r="I118" s="74">
        <v>21.9</v>
      </c>
      <c r="J118" s="58"/>
    </row>
    <row r="119" spans="1:10" s="59" customFormat="1" ht="9.75" customHeight="1">
      <c r="A119" s="90">
        <v>1995</v>
      </c>
      <c r="B119" s="91"/>
      <c r="C119" s="74">
        <v>20.6</v>
      </c>
      <c r="D119" s="74">
        <v>21</v>
      </c>
      <c r="E119" s="74">
        <v>15.7</v>
      </c>
      <c r="F119" s="74">
        <v>22.7</v>
      </c>
      <c r="G119" s="74" t="s">
        <v>10</v>
      </c>
      <c r="H119" s="74">
        <v>20.6</v>
      </c>
      <c r="I119" s="74">
        <v>18.5</v>
      </c>
      <c r="J119" s="58"/>
    </row>
    <row r="120" spans="1:12" s="59" customFormat="1" ht="9.75" customHeight="1">
      <c r="A120" s="90">
        <v>1996</v>
      </c>
      <c r="B120" s="91"/>
      <c r="C120" s="74">
        <v>16.8</v>
      </c>
      <c r="D120" s="74">
        <v>17.8</v>
      </c>
      <c r="E120" s="74">
        <v>15.6</v>
      </c>
      <c r="F120" s="74">
        <v>19</v>
      </c>
      <c r="G120" s="74" t="s">
        <v>10</v>
      </c>
      <c r="H120" s="74">
        <v>17.7</v>
      </c>
      <c r="I120" s="74">
        <v>16.4</v>
      </c>
      <c r="J120" s="58"/>
      <c r="L120" s="63"/>
    </row>
    <row r="121" spans="1:10" s="59" customFormat="1" ht="9.75" customHeight="1">
      <c r="A121" s="90">
        <v>1997</v>
      </c>
      <c r="B121" s="91"/>
      <c r="C121" s="74">
        <v>24.1</v>
      </c>
      <c r="D121" s="74">
        <v>25.3</v>
      </c>
      <c r="E121" s="74">
        <v>18.4</v>
      </c>
      <c r="F121" s="74">
        <v>24.5</v>
      </c>
      <c r="G121" s="74" t="s">
        <v>10</v>
      </c>
      <c r="H121" s="74">
        <v>24.4</v>
      </c>
      <c r="I121" s="74">
        <v>20.9</v>
      </c>
      <c r="J121" s="58"/>
    </row>
    <row r="122" spans="1:10" s="59" customFormat="1" ht="9.75" customHeight="1">
      <c r="A122" s="90">
        <v>1998</v>
      </c>
      <c r="B122" s="91"/>
      <c r="C122" s="74">
        <v>23.3</v>
      </c>
      <c r="D122" s="74">
        <v>22.8</v>
      </c>
      <c r="E122" s="74">
        <v>18.3</v>
      </c>
      <c r="F122" s="74">
        <v>23.2</v>
      </c>
      <c r="G122" s="74" t="s">
        <v>10</v>
      </c>
      <c r="H122" s="74">
        <v>21.3</v>
      </c>
      <c r="I122" s="74">
        <v>23.1</v>
      </c>
      <c r="J122" s="58"/>
    </row>
    <row r="123" spans="1:10" s="59" customFormat="1" ht="9.75" customHeight="1">
      <c r="A123" s="90">
        <v>1999</v>
      </c>
      <c r="B123" s="91"/>
      <c r="C123" s="74">
        <v>19.7</v>
      </c>
      <c r="D123" s="74">
        <v>20.1</v>
      </c>
      <c r="E123" s="74">
        <v>16.6</v>
      </c>
      <c r="F123" s="74">
        <v>19.5</v>
      </c>
      <c r="G123" s="74" t="s">
        <v>10</v>
      </c>
      <c r="H123" s="74">
        <v>21.1</v>
      </c>
      <c r="I123" s="74">
        <v>20.5</v>
      </c>
      <c r="J123" s="58"/>
    </row>
    <row r="124" spans="1:10" s="59" customFormat="1" ht="9.75" customHeight="1">
      <c r="A124" s="90">
        <v>2000</v>
      </c>
      <c r="B124" s="91"/>
      <c r="C124" s="74">
        <v>25.2</v>
      </c>
      <c r="D124" s="74">
        <v>26.4</v>
      </c>
      <c r="E124" s="74">
        <v>16.9</v>
      </c>
      <c r="F124" s="74">
        <v>26.2</v>
      </c>
      <c r="G124" s="74" t="s">
        <v>10</v>
      </c>
      <c r="H124" s="74">
        <v>25</v>
      </c>
      <c r="I124" s="74">
        <v>22</v>
      </c>
      <c r="J124" s="58"/>
    </row>
    <row r="125" spans="1:10" s="59" customFormat="1" ht="9.75" customHeight="1">
      <c r="A125" s="90">
        <v>2001</v>
      </c>
      <c r="B125" s="91"/>
      <c r="C125" s="74">
        <v>21.1</v>
      </c>
      <c r="D125" s="74">
        <v>20.7</v>
      </c>
      <c r="E125" s="74">
        <v>18</v>
      </c>
      <c r="F125" s="74">
        <v>21.5</v>
      </c>
      <c r="G125" s="74" t="s">
        <v>10</v>
      </c>
      <c r="H125" s="74">
        <v>20.8</v>
      </c>
      <c r="I125" s="74">
        <v>20.1</v>
      </c>
      <c r="J125" s="58"/>
    </row>
    <row r="126" spans="1:10" s="59" customFormat="1" ht="9.75" customHeight="1">
      <c r="A126" s="90">
        <v>2002</v>
      </c>
      <c r="B126" s="91"/>
      <c r="C126" s="74">
        <v>26.7</v>
      </c>
      <c r="D126" s="74">
        <v>27.3</v>
      </c>
      <c r="E126" s="74">
        <v>18.3</v>
      </c>
      <c r="F126" s="74">
        <v>26.9</v>
      </c>
      <c r="G126" s="74" t="s">
        <v>10</v>
      </c>
      <c r="H126" s="74">
        <v>26.4</v>
      </c>
      <c r="I126" s="74">
        <v>23.1</v>
      </c>
      <c r="J126" s="58"/>
    </row>
    <row r="127" spans="1:10" s="59" customFormat="1" ht="9.75" customHeight="1">
      <c r="A127" s="90">
        <v>2003</v>
      </c>
      <c r="B127" s="91"/>
      <c r="C127" s="74">
        <v>21</v>
      </c>
      <c r="D127" s="74">
        <v>20.7</v>
      </c>
      <c r="E127" s="74">
        <v>17.5</v>
      </c>
      <c r="F127" s="74">
        <v>20</v>
      </c>
      <c r="G127" s="74" t="s">
        <v>10</v>
      </c>
      <c r="H127" s="74">
        <v>22.3</v>
      </c>
      <c r="I127" s="74">
        <v>22.3</v>
      </c>
      <c r="J127" s="58"/>
    </row>
    <row r="128" spans="1:10" s="57" customFormat="1" ht="9.75" customHeight="1">
      <c r="A128" s="90">
        <v>2004</v>
      </c>
      <c r="B128" s="91"/>
      <c r="C128" s="74">
        <v>20.8</v>
      </c>
      <c r="D128" s="74">
        <v>20.9</v>
      </c>
      <c r="E128" s="74">
        <v>16.1</v>
      </c>
      <c r="F128" s="74">
        <v>19.6</v>
      </c>
      <c r="G128" s="74" t="s">
        <v>10</v>
      </c>
      <c r="H128" s="74">
        <v>21.6</v>
      </c>
      <c r="I128" s="74">
        <v>20</v>
      </c>
      <c r="J128" s="64"/>
    </row>
    <row r="129" spans="1:10" s="59" customFormat="1" ht="9.75" customHeight="1">
      <c r="A129" s="90">
        <v>2005</v>
      </c>
      <c r="B129" s="91"/>
      <c r="C129" s="74">
        <v>27.3</v>
      </c>
      <c r="D129" s="74">
        <v>27.9</v>
      </c>
      <c r="E129" s="74">
        <v>19.6</v>
      </c>
      <c r="F129" s="74">
        <v>28</v>
      </c>
      <c r="G129" s="74" t="s">
        <v>10</v>
      </c>
      <c r="H129" s="74">
        <v>27.5</v>
      </c>
      <c r="I129" s="74">
        <v>24.3</v>
      </c>
      <c r="J129" s="58"/>
    </row>
    <row r="130" spans="1:10" s="59" customFormat="1" ht="9.75" customHeight="1">
      <c r="A130" s="90">
        <v>2006</v>
      </c>
      <c r="B130" s="91"/>
      <c r="C130" s="74">
        <v>19.4</v>
      </c>
      <c r="D130" s="74">
        <v>19.1</v>
      </c>
      <c r="E130" s="74">
        <v>15.2</v>
      </c>
      <c r="F130" s="74">
        <v>20</v>
      </c>
      <c r="G130" s="74" t="s">
        <v>10</v>
      </c>
      <c r="H130" s="74">
        <v>20</v>
      </c>
      <c r="I130" s="74">
        <v>20.5</v>
      </c>
      <c r="J130" s="58"/>
    </row>
    <row r="131" spans="1:10" s="59" customFormat="1" ht="9.75" customHeight="1">
      <c r="A131" s="90">
        <v>2007</v>
      </c>
      <c r="B131" s="91"/>
      <c r="C131" s="74">
        <v>18.9</v>
      </c>
      <c r="D131" s="74">
        <v>19.7</v>
      </c>
      <c r="E131" s="74">
        <v>17.4</v>
      </c>
      <c r="F131" s="74">
        <v>20.1</v>
      </c>
      <c r="G131" s="74" t="s">
        <v>10</v>
      </c>
      <c r="H131" s="74">
        <v>21.1</v>
      </c>
      <c r="I131" s="74">
        <v>21.1</v>
      </c>
      <c r="J131" s="58"/>
    </row>
    <row r="132" spans="1:10" s="59" customFormat="1" ht="9.75" customHeight="1">
      <c r="A132" s="90">
        <v>2008</v>
      </c>
      <c r="B132" s="91"/>
      <c r="C132" s="74">
        <v>24.9</v>
      </c>
      <c r="D132" s="74">
        <v>23.7</v>
      </c>
      <c r="E132" s="74">
        <v>15.4</v>
      </c>
      <c r="F132" s="74">
        <v>24.8</v>
      </c>
      <c r="G132" s="74" t="s">
        <v>10</v>
      </c>
      <c r="H132" s="74">
        <v>24.7</v>
      </c>
      <c r="I132" s="74">
        <v>22.1</v>
      </c>
      <c r="J132" s="58"/>
    </row>
    <row r="133" spans="1:10" s="59" customFormat="1" ht="9.75" customHeight="1">
      <c r="A133" s="90">
        <v>2009</v>
      </c>
      <c r="B133" s="91"/>
      <c r="C133" s="74">
        <v>22.2</v>
      </c>
      <c r="D133" s="74">
        <v>22.6</v>
      </c>
      <c r="E133" s="74">
        <v>15.3</v>
      </c>
      <c r="F133" s="74">
        <v>22.3</v>
      </c>
      <c r="G133" s="74" t="s">
        <v>10</v>
      </c>
      <c r="H133" s="74">
        <v>22</v>
      </c>
      <c r="I133" s="74">
        <v>19.1</v>
      </c>
      <c r="J133" s="58"/>
    </row>
    <row r="134" spans="1:10" s="59" customFormat="1" ht="9.75" customHeight="1">
      <c r="A134" s="90">
        <v>2010</v>
      </c>
      <c r="B134" s="91"/>
      <c r="C134" s="74">
        <v>18.6</v>
      </c>
      <c r="D134" s="74">
        <v>17.8</v>
      </c>
      <c r="E134" s="74">
        <v>12.9</v>
      </c>
      <c r="F134" s="74">
        <v>19.4</v>
      </c>
      <c r="G134" s="74" t="s">
        <v>10</v>
      </c>
      <c r="H134" s="74">
        <v>19.3</v>
      </c>
      <c r="I134" s="74">
        <v>17.8</v>
      </c>
      <c r="J134" s="58"/>
    </row>
    <row r="135" spans="1:10" s="59" customFormat="1" ht="9.75" customHeight="1">
      <c r="A135" s="90">
        <v>2011</v>
      </c>
      <c r="B135" s="91"/>
      <c r="C135" s="74">
        <v>20.3</v>
      </c>
      <c r="D135" s="74">
        <v>20.2</v>
      </c>
      <c r="E135" s="74">
        <v>17.7</v>
      </c>
      <c r="F135" s="74">
        <v>20.7</v>
      </c>
      <c r="G135" s="74" t="s">
        <v>10</v>
      </c>
      <c r="H135" s="74">
        <v>20.3</v>
      </c>
      <c r="I135" s="74">
        <v>18.8</v>
      </c>
      <c r="J135" s="58"/>
    </row>
    <row r="136" spans="1:10" s="59" customFormat="1" ht="9.75" customHeight="1">
      <c r="A136" s="90">
        <v>2012</v>
      </c>
      <c r="B136" s="91"/>
      <c r="C136" s="74">
        <v>25.5</v>
      </c>
      <c r="D136" s="74">
        <v>25.6</v>
      </c>
      <c r="E136" s="74">
        <v>20.6</v>
      </c>
      <c r="F136" s="74">
        <v>25.4</v>
      </c>
      <c r="G136" s="74" t="s">
        <v>10</v>
      </c>
      <c r="H136" s="74">
        <v>24.9</v>
      </c>
      <c r="I136" s="74">
        <v>23.6</v>
      </c>
      <c r="J136" s="58"/>
    </row>
    <row r="137" spans="1:10" s="59" customFormat="1" ht="9.75" customHeight="1">
      <c r="A137" s="90">
        <v>2013</v>
      </c>
      <c r="B137" s="91"/>
      <c r="C137" s="74">
        <v>16.9</v>
      </c>
      <c r="D137" s="74">
        <v>16.3</v>
      </c>
      <c r="E137" s="74">
        <v>13.6</v>
      </c>
      <c r="F137" s="74">
        <v>16.7</v>
      </c>
      <c r="G137" s="74" t="s">
        <v>10</v>
      </c>
      <c r="H137" s="74">
        <v>16.1</v>
      </c>
      <c r="I137" s="74">
        <v>14.4</v>
      </c>
      <c r="J137" s="58"/>
    </row>
    <row r="138" spans="1:10" s="59" customFormat="1" ht="9.75" customHeight="1">
      <c r="A138" s="90">
        <v>2014</v>
      </c>
      <c r="B138" s="91"/>
      <c r="C138" s="74">
        <v>24.9</v>
      </c>
      <c r="D138" s="74">
        <v>26.3</v>
      </c>
      <c r="E138" s="74">
        <v>15.9</v>
      </c>
      <c r="F138" s="74">
        <v>25.4</v>
      </c>
      <c r="G138" s="74">
        <v>25</v>
      </c>
      <c r="H138" s="74">
        <v>26.4</v>
      </c>
      <c r="I138" s="74">
        <v>23.5</v>
      </c>
      <c r="J138" s="58"/>
    </row>
    <row r="139" spans="1:10" s="59" customFormat="1" ht="9.75" customHeight="1">
      <c r="A139" s="90">
        <v>2015</v>
      </c>
      <c r="B139" s="91"/>
      <c r="C139" s="74">
        <v>24.7</v>
      </c>
      <c r="D139" s="74">
        <v>22.8</v>
      </c>
      <c r="E139" s="74">
        <v>18.8</v>
      </c>
      <c r="F139" s="74">
        <v>25.1</v>
      </c>
      <c r="G139" s="74">
        <v>22.8</v>
      </c>
      <c r="H139" s="74">
        <v>23.5</v>
      </c>
      <c r="I139" s="74">
        <v>22.6</v>
      </c>
      <c r="J139" s="58"/>
    </row>
    <row r="140" spans="1:10" s="59" customFormat="1" ht="9.75" customHeight="1">
      <c r="A140" s="90">
        <v>2016</v>
      </c>
      <c r="B140" s="91"/>
      <c r="C140" s="74">
        <v>17.3</v>
      </c>
      <c r="D140" s="74">
        <v>19.3</v>
      </c>
      <c r="E140" s="74">
        <v>14.8</v>
      </c>
      <c r="F140" s="74">
        <v>19.8</v>
      </c>
      <c r="G140" s="74">
        <v>19.1</v>
      </c>
      <c r="H140" s="74">
        <v>18.6</v>
      </c>
      <c r="I140" s="74">
        <v>18.2</v>
      </c>
      <c r="J140" s="58"/>
    </row>
    <row r="141" spans="1:10" s="59" customFormat="1" ht="9.75" customHeight="1">
      <c r="A141" s="90">
        <v>2017</v>
      </c>
      <c r="B141" s="91"/>
      <c r="C141" s="74">
        <v>24.7</v>
      </c>
      <c r="D141" s="74">
        <v>24.6</v>
      </c>
      <c r="E141" s="74">
        <v>20.2</v>
      </c>
      <c r="F141" s="74">
        <v>25.2</v>
      </c>
      <c r="G141" s="74">
        <v>23.1</v>
      </c>
      <c r="H141" s="74">
        <v>22.6</v>
      </c>
      <c r="I141" s="74">
        <v>22.4</v>
      </c>
      <c r="J141" s="58"/>
    </row>
    <row r="142" spans="1:10" s="59" customFormat="1" ht="9.75" customHeight="1">
      <c r="A142" s="90">
        <v>2018</v>
      </c>
      <c r="B142" s="91"/>
      <c r="C142" s="74">
        <v>17</v>
      </c>
      <c r="D142" s="74">
        <v>17.4</v>
      </c>
      <c r="E142" s="74">
        <v>10.6</v>
      </c>
      <c r="F142" s="74">
        <v>17.6</v>
      </c>
      <c r="G142" s="74">
        <v>16.3</v>
      </c>
      <c r="H142" s="74">
        <v>17.6</v>
      </c>
      <c r="I142" s="74">
        <v>15</v>
      </c>
      <c r="J142" s="58"/>
    </row>
    <row r="143" spans="1:10" s="59" customFormat="1" ht="9.75" customHeight="1">
      <c r="A143" s="90">
        <v>2019</v>
      </c>
      <c r="B143" s="91"/>
      <c r="C143" s="76">
        <v>21.7</v>
      </c>
      <c r="D143" s="76">
        <v>22.6</v>
      </c>
      <c r="E143" s="76">
        <v>18.9</v>
      </c>
      <c r="F143" s="76">
        <v>22.8</v>
      </c>
      <c r="G143" s="76">
        <v>22.4</v>
      </c>
      <c r="H143" s="76">
        <v>23.3</v>
      </c>
      <c r="I143" s="76">
        <v>21.7</v>
      </c>
      <c r="J143" s="58"/>
    </row>
    <row r="144" spans="1:10" s="59" customFormat="1" ht="9.75" customHeight="1">
      <c r="A144" s="90">
        <v>2020</v>
      </c>
      <c r="B144" s="91"/>
      <c r="C144" s="43">
        <v>18.5</v>
      </c>
      <c r="D144" s="43">
        <v>19.9</v>
      </c>
      <c r="E144" s="43">
        <v>17.2</v>
      </c>
      <c r="F144" s="43">
        <v>20.1</v>
      </c>
      <c r="G144" s="43">
        <v>20.5</v>
      </c>
      <c r="H144" s="43">
        <v>20</v>
      </c>
      <c r="I144" s="43">
        <v>22.1</v>
      </c>
      <c r="J144" s="58"/>
    </row>
    <row r="145" spans="1:10" s="59" customFormat="1" ht="9.75" customHeight="1">
      <c r="A145" s="90">
        <v>2021</v>
      </c>
      <c r="B145" s="91"/>
      <c r="C145" s="74">
        <v>21.8</v>
      </c>
      <c r="D145" s="74">
        <v>23</v>
      </c>
      <c r="E145" s="74">
        <v>21.2</v>
      </c>
      <c r="F145" s="74">
        <v>23.9</v>
      </c>
      <c r="G145" s="74">
        <v>24</v>
      </c>
      <c r="H145" s="74">
        <v>23.5</v>
      </c>
      <c r="I145" s="74">
        <v>22.9</v>
      </c>
      <c r="J145" s="58"/>
    </row>
    <row r="146" spans="1:10" s="59" customFormat="1" ht="9.75" customHeight="1">
      <c r="A146" s="103">
        <v>2022</v>
      </c>
      <c r="B146" s="104"/>
      <c r="C146" s="74">
        <v>20.3</v>
      </c>
      <c r="D146" s="74">
        <v>21.2</v>
      </c>
      <c r="E146" s="74">
        <v>18</v>
      </c>
      <c r="F146" s="74">
        <v>21.3</v>
      </c>
      <c r="G146" s="74">
        <v>21</v>
      </c>
      <c r="H146" s="74">
        <v>21</v>
      </c>
      <c r="I146" s="74">
        <v>20.3</v>
      </c>
      <c r="J146" s="58"/>
    </row>
    <row r="147" spans="1:10" s="59" customFormat="1" ht="9.75" customHeight="1">
      <c r="A147" s="103">
        <v>2023</v>
      </c>
      <c r="B147" s="104"/>
      <c r="C147" s="74">
        <v>20</v>
      </c>
      <c r="D147" s="74">
        <v>20.1</v>
      </c>
      <c r="E147" s="74">
        <v>16.2</v>
      </c>
      <c r="F147" s="74">
        <v>20.4</v>
      </c>
      <c r="G147" s="74">
        <v>19.7</v>
      </c>
      <c r="H147" s="74">
        <v>19.9</v>
      </c>
      <c r="I147" s="74">
        <v>20.9</v>
      </c>
      <c r="J147" s="58"/>
    </row>
    <row r="148" spans="1:10" s="59" customFormat="1" ht="9.75" customHeight="1">
      <c r="A148" s="103">
        <v>2024</v>
      </c>
      <c r="B148" s="104"/>
      <c r="C148" s="74">
        <v>23.3</v>
      </c>
      <c r="D148" s="74">
        <v>22.2</v>
      </c>
      <c r="E148" s="74">
        <v>17.3</v>
      </c>
      <c r="F148" s="74">
        <v>22.9</v>
      </c>
      <c r="G148" s="74">
        <v>21.2</v>
      </c>
      <c r="H148" s="74">
        <v>21.8</v>
      </c>
      <c r="I148" s="74">
        <v>20.1</v>
      </c>
      <c r="J148" s="58"/>
    </row>
    <row r="149" spans="1:9" s="65" customFormat="1" ht="11.25" customHeight="1">
      <c r="A149" s="106"/>
      <c r="B149" s="89"/>
      <c r="C149" s="89"/>
      <c r="D149" s="89"/>
      <c r="E149" s="89"/>
      <c r="F149" s="89"/>
      <c r="G149" s="89"/>
      <c r="H149" s="89"/>
      <c r="I149" s="89"/>
    </row>
    <row r="150" spans="1:11" s="57" customFormat="1" ht="9.75" customHeight="1">
      <c r="A150" s="100" t="s">
        <v>11</v>
      </c>
      <c r="B150" s="101"/>
      <c r="C150" s="101"/>
      <c r="D150" s="101"/>
      <c r="E150" s="101"/>
      <c r="F150" s="101"/>
      <c r="G150" s="101"/>
      <c r="H150" s="101"/>
      <c r="I150" s="101"/>
      <c r="J150" s="55"/>
      <c r="K150" s="56"/>
    </row>
    <row r="151" spans="1:11" s="57" customFormat="1" ht="9.75" customHeight="1">
      <c r="A151" s="102" t="s">
        <v>28</v>
      </c>
      <c r="B151" s="99"/>
      <c r="C151" s="99"/>
      <c r="D151" s="99"/>
      <c r="E151" s="99"/>
      <c r="F151" s="99"/>
      <c r="G151" s="99"/>
      <c r="H151" s="99"/>
      <c r="I151" s="99"/>
      <c r="J151" s="55"/>
      <c r="K151" s="56"/>
    </row>
    <row r="152" spans="1:11" s="57" customFormat="1" ht="9.75" customHeight="1">
      <c r="A152" s="80"/>
      <c r="B152" s="70" t="s">
        <v>22</v>
      </c>
      <c r="C152" s="72">
        <v>2.1</v>
      </c>
      <c r="D152" s="72">
        <v>2.4</v>
      </c>
      <c r="E152" s="72">
        <v>21.8</v>
      </c>
      <c r="F152" s="72">
        <v>11.2</v>
      </c>
      <c r="G152" s="74" t="s">
        <v>9</v>
      </c>
      <c r="H152" s="72" t="s">
        <v>9</v>
      </c>
      <c r="I152" s="72" t="s">
        <v>9</v>
      </c>
      <c r="J152" s="55"/>
      <c r="K152" s="56"/>
    </row>
    <row r="153" spans="1:11" s="57" customFormat="1" ht="9.75" customHeight="1">
      <c r="A153" s="81"/>
      <c r="B153" s="70" t="s">
        <v>23</v>
      </c>
      <c r="C153" s="72">
        <v>1.3</v>
      </c>
      <c r="D153" s="72">
        <v>1.5</v>
      </c>
      <c r="E153" s="72">
        <v>18.4</v>
      </c>
      <c r="F153" s="72">
        <v>9.6</v>
      </c>
      <c r="G153" s="72" t="s">
        <v>9</v>
      </c>
      <c r="H153" s="72">
        <v>14.4</v>
      </c>
      <c r="I153" s="72">
        <v>8</v>
      </c>
      <c r="J153" s="55"/>
      <c r="K153" s="56"/>
    </row>
    <row r="154" spans="1:11" s="57" customFormat="1" ht="9.75" customHeight="1">
      <c r="A154" s="82"/>
      <c r="B154" s="70" t="s">
        <v>24</v>
      </c>
      <c r="C154" s="72">
        <v>1</v>
      </c>
      <c r="D154" s="72">
        <v>1.2</v>
      </c>
      <c r="E154" s="72">
        <v>16.5</v>
      </c>
      <c r="F154" s="72">
        <v>8.7</v>
      </c>
      <c r="G154" s="74" t="s">
        <v>9</v>
      </c>
      <c r="H154" s="72">
        <v>12.4</v>
      </c>
      <c r="I154" s="72">
        <v>6.9</v>
      </c>
      <c r="J154" s="55"/>
      <c r="K154" s="56"/>
    </row>
    <row r="155" spans="1:10" s="59" customFormat="1" ht="9.75" customHeight="1">
      <c r="A155" s="90">
        <v>1981</v>
      </c>
      <c r="B155" s="91"/>
      <c r="C155" s="74">
        <v>1</v>
      </c>
      <c r="D155" s="74">
        <v>1</v>
      </c>
      <c r="E155" s="74">
        <v>13</v>
      </c>
      <c r="F155" s="74">
        <v>9</v>
      </c>
      <c r="G155" s="74" t="s">
        <v>10</v>
      </c>
      <c r="H155" s="74" t="s">
        <v>10</v>
      </c>
      <c r="I155" s="74" t="s">
        <v>10</v>
      </c>
      <c r="J155" s="58"/>
    </row>
    <row r="156" spans="1:10" s="59" customFormat="1" ht="9.75" customHeight="1">
      <c r="A156" s="90">
        <v>1982</v>
      </c>
      <c r="B156" s="91"/>
      <c r="C156" s="74">
        <v>0</v>
      </c>
      <c r="D156" s="74">
        <v>0</v>
      </c>
      <c r="E156" s="74">
        <v>25</v>
      </c>
      <c r="F156" s="74">
        <v>17</v>
      </c>
      <c r="G156" s="74" t="s">
        <v>10</v>
      </c>
      <c r="H156" s="74">
        <v>20</v>
      </c>
      <c r="I156" s="74" t="s">
        <v>10</v>
      </c>
      <c r="J156" s="58"/>
    </row>
    <row r="157" spans="1:10" s="59" customFormat="1" ht="9.75" customHeight="1">
      <c r="A157" s="90">
        <v>1983</v>
      </c>
      <c r="B157" s="91"/>
      <c r="C157" s="74">
        <v>0</v>
      </c>
      <c r="D157" s="74">
        <v>0</v>
      </c>
      <c r="E157" s="74">
        <v>10</v>
      </c>
      <c r="F157" s="74">
        <v>11</v>
      </c>
      <c r="G157" s="74" t="s">
        <v>10</v>
      </c>
      <c r="H157" s="74">
        <v>12</v>
      </c>
      <c r="I157" s="74" t="s">
        <v>10</v>
      </c>
      <c r="J157" s="58"/>
    </row>
    <row r="158" spans="1:10" s="59" customFormat="1" ht="9.75" customHeight="1">
      <c r="A158" s="90">
        <v>1984</v>
      </c>
      <c r="B158" s="91"/>
      <c r="C158" s="74">
        <v>2</v>
      </c>
      <c r="D158" s="74">
        <v>2</v>
      </c>
      <c r="E158" s="74">
        <v>26</v>
      </c>
      <c r="F158" s="74">
        <v>11</v>
      </c>
      <c r="G158" s="74" t="s">
        <v>10</v>
      </c>
      <c r="H158" s="74">
        <v>20</v>
      </c>
      <c r="I158" s="74" t="s">
        <v>10</v>
      </c>
      <c r="J158" s="58"/>
    </row>
    <row r="159" spans="1:10" s="59" customFormat="1" ht="9.75" customHeight="1">
      <c r="A159" s="90">
        <v>1985</v>
      </c>
      <c r="B159" s="91"/>
      <c r="C159" s="74">
        <v>0</v>
      </c>
      <c r="D159" s="74">
        <v>0</v>
      </c>
      <c r="E159" s="74">
        <v>25</v>
      </c>
      <c r="F159" s="74">
        <v>7</v>
      </c>
      <c r="G159" s="74" t="s">
        <v>10</v>
      </c>
      <c r="H159" s="74">
        <v>11</v>
      </c>
      <c r="I159" s="74" t="s">
        <v>10</v>
      </c>
      <c r="J159" s="60"/>
    </row>
    <row r="160" spans="1:10" s="59" customFormat="1" ht="9.75" customHeight="1">
      <c r="A160" s="90">
        <v>1986</v>
      </c>
      <c r="B160" s="91"/>
      <c r="C160" s="74">
        <v>1</v>
      </c>
      <c r="D160" s="74">
        <v>1</v>
      </c>
      <c r="E160" s="74">
        <v>20</v>
      </c>
      <c r="F160" s="74">
        <v>7</v>
      </c>
      <c r="G160" s="74" t="s">
        <v>10</v>
      </c>
      <c r="H160" s="74">
        <v>17</v>
      </c>
      <c r="I160" s="74" t="s">
        <v>10</v>
      </c>
      <c r="J160" s="58"/>
    </row>
    <row r="161" spans="1:10" s="59" customFormat="1" ht="9.75" customHeight="1">
      <c r="A161" s="90">
        <v>1987</v>
      </c>
      <c r="B161" s="91"/>
      <c r="C161" s="74">
        <v>11</v>
      </c>
      <c r="D161" s="74">
        <v>13</v>
      </c>
      <c r="E161" s="74">
        <v>25</v>
      </c>
      <c r="F161" s="74">
        <v>19</v>
      </c>
      <c r="G161" s="74" t="s">
        <v>10</v>
      </c>
      <c r="H161" s="74">
        <v>24</v>
      </c>
      <c r="I161" s="74" t="s">
        <v>10</v>
      </c>
      <c r="J161" s="61"/>
    </row>
    <row r="162" spans="1:10" s="59" customFormat="1" ht="9.75" customHeight="1">
      <c r="A162" s="90">
        <v>1988</v>
      </c>
      <c r="B162" s="91"/>
      <c r="C162" s="74">
        <v>0</v>
      </c>
      <c r="D162" s="74">
        <v>2</v>
      </c>
      <c r="E162" s="74">
        <v>14</v>
      </c>
      <c r="F162" s="74">
        <v>13</v>
      </c>
      <c r="G162" s="74" t="s">
        <v>10</v>
      </c>
      <c r="H162" s="74">
        <v>14</v>
      </c>
      <c r="I162" s="74">
        <v>9</v>
      </c>
      <c r="J162" s="58"/>
    </row>
    <row r="163" spans="1:10" s="59" customFormat="1" ht="9.75" customHeight="1">
      <c r="A163" s="90">
        <v>1989</v>
      </c>
      <c r="B163" s="91"/>
      <c r="C163" s="74">
        <v>0</v>
      </c>
      <c r="D163" s="74">
        <v>0</v>
      </c>
      <c r="E163" s="74">
        <v>13</v>
      </c>
      <c r="F163" s="74">
        <v>4</v>
      </c>
      <c r="G163" s="74" t="s">
        <v>10</v>
      </c>
      <c r="H163" s="74">
        <v>13</v>
      </c>
      <c r="I163" s="74">
        <v>2</v>
      </c>
      <c r="J163" s="58"/>
    </row>
    <row r="164" spans="1:10" s="59" customFormat="1" ht="9.75" customHeight="1">
      <c r="A164" s="90">
        <v>1990</v>
      </c>
      <c r="B164" s="91"/>
      <c r="C164" s="74">
        <v>0</v>
      </c>
      <c r="D164" s="74">
        <v>0</v>
      </c>
      <c r="E164" s="74">
        <v>8</v>
      </c>
      <c r="F164" s="74">
        <v>7</v>
      </c>
      <c r="G164" s="74" t="s">
        <v>10</v>
      </c>
      <c r="H164" s="74">
        <v>10</v>
      </c>
      <c r="I164" s="74">
        <v>3</v>
      </c>
      <c r="J164" s="62"/>
    </row>
    <row r="165" spans="1:10" s="59" customFormat="1" ht="9.75" customHeight="1">
      <c r="A165" s="90">
        <v>1991</v>
      </c>
      <c r="B165" s="91"/>
      <c r="C165" s="74">
        <v>0</v>
      </c>
      <c r="D165" s="74">
        <v>0</v>
      </c>
      <c r="E165" s="74">
        <v>3</v>
      </c>
      <c r="F165" s="74">
        <v>1</v>
      </c>
      <c r="G165" s="74" t="s">
        <v>10</v>
      </c>
      <c r="H165" s="74">
        <v>3</v>
      </c>
      <c r="I165" s="74">
        <v>1</v>
      </c>
      <c r="J165" s="58"/>
    </row>
    <row r="166" spans="1:10" s="59" customFormat="1" ht="9.75" customHeight="1">
      <c r="A166" s="90">
        <v>1992</v>
      </c>
      <c r="B166" s="91"/>
      <c r="C166" s="74">
        <v>0</v>
      </c>
      <c r="D166" s="74">
        <v>0</v>
      </c>
      <c r="E166" s="74">
        <v>9</v>
      </c>
      <c r="F166" s="74">
        <v>8</v>
      </c>
      <c r="G166" s="74" t="s">
        <v>10</v>
      </c>
      <c r="H166" s="74">
        <v>24</v>
      </c>
      <c r="I166" s="74">
        <v>6</v>
      </c>
      <c r="J166" s="58"/>
    </row>
    <row r="167" spans="1:10" s="59" customFormat="1" ht="9.75" customHeight="1">
      <c r="A167" s="90">
        <v>1993</v>
      </c>
      <c r="B167" s="91"/>
      <c r="C167" s="74">
        <v>1</v>
      </c>
      <c r="D167" s="74">
        <v>0</v>
      </c>
      <c r="E167" s="74">
        <v>21</v>
      </c>
      <c r="F167" s="74">
        <v>15</v>
      </c>
      <c r="G167" s="74" t="s">
        <v>10</v>
      </c>
      <c r="H167" s="74">
        <v>18</v>
      </c>
      <c r="I167" s="74">
        <v>12</v>
      </c>
      <c r="J167" s="58"/>
    </row>
    <row r="168" spans="1:10" s="59" customFormat="1" ht="9.75" customHeight="1">
      <c r="A168" s="90">
        <v>1994</v>
      </c>
      <c r="B168" s="91"/>
      <c r="C168" s="74">
        <v>0</v>
      </c>
      <c r="D168" s="74">
        <v>0</v>
      </c>
      <c r="E168" s="74">
        <v>5</v>
      </c>
      <c r="F168" s="74">
        <v>1</v>
      </c>
      <c r="G168" s="74" t="s">
        <v>10</v>
      </c>
      <c r="H168" s="74">
        <v>6</v>
      </c>
      <c r="I168" s="74">
        <v>0</v>
      </c>
      <c r="J168" s="58"/>
    </row>
    <row r="169" spans="1:10" s="59" customFormat="1" ht="9.75" customHeight="1">
      <c r="A169" s="90">
        <v>1995</v>
      </c>
      <c r="B169" s="91"/>
      <c r="C169" s="74">
        <v>1</v>
      </c>
      <c r="D169" s="74">
        <v>1</v>
      </c>
      <c r="E169" s="74">
        <v>25</v>
      </c>
      <c r="F169" s="74">
        <v>12</v>
      </c>
      <c r="G169" s="74" t="s">
        <v>10</v>
      </c>
      <c r="H169" s="74">
        <v>24</v>
      </c>
      <c r="I169" s="74">
        <v>18</v>
      </c>
      <c r="J169" s="58"/>
    </row>
    <row r="170" spans="1:12" s="59" customFormat="1" ht="9.75" customHeight="1">
      <c r="A170" s="90">
        <v>1996</v>
      </c>
      <c r="B170" s="91"/>
      <c r="C170" s="74">
        <v>5</v>
      </c>
      <c r="D170" s="74">
        <v>5</v>
      </c>
      <c r="E170" s="74">
        <v>17</v>
      </c>
      <c r="F170" s="74">
        <v>10</v>
      </c>
      <c r="G170" s="74" t="s">
        <v>10</v>
      </c>
      <c r="H170" s="74">
        <v>18</v>
      </c>
      <c r="I170" s="74">
        <v>15</v>
      </c>
      <c r="J170" s="58"/>
      <c r="L170" s="63"/>
    </row>
    <row r="171" spans="1:10" s="59" customFormat="1" ht="9.75" customHeight="1">
      <c r="A171" s="90">
        <v>1997</v>
      </c>
      <c r="B171" s="91"/>
      <c r="C171" s="74">
        <v>0</v>
      </c>
      <c r="D171" s="74">
        <v>0</v>
      </c>
      <c r="E171" s="74">
        <v>7</v>
      </c>
      <c r="F171" s="74">
        <v>8</v>
      </c>
      <c r="G171" s="74" t="s">
        <v>10</v>
      </c>
      <c r="H171" s="74">
        <v>14</v>
      </c>
      <c r="I171" s="74">
        <v>0</v>
      </c>
      <c r="J171" s="58"/>
    </row>
    <row r="172" spans="1:10" s="59" customFormat="1" ht="9.75" customHeight="1">
      <c r="A172" s="90">
        <v>1998</v>
      </c>
      <c r="B172" s="91"/>
      <c r="C172" s="74">
        <v>0</v>
      </c>
      <c r="D172" s="74">
        <v>0</v>
      </c>
      <c r="E172" s="74">
        <v>14</v>
      </c>
      <c r="F172" s="74">
        <v>12</v>
      </c>
      <c r="G172" s="74" t="s">
        <v>10</v>
      </c>
      <c r="H172" s="74">
        <v>20</v>
      </c>
      <c r="I172" s="74">
        <v>11</v>
      </c>
      <c r="J172" s="58"/>
    </row>
    <row r="173" spans="1:10" s="59" customFormat="1" ht="9.75" customHeight="1">
      <c r="A173" s="90">
        <v>1999</v>
      </c>
      <c r="B173" s="91"/>
      <c r="C173" s="74">
        <v>0</v>
      </c>
      <c r="D173" s="74">
        <v>0</v>
      </c>
      <c r="E173" s="74">
        <v>15</v>
      </c>
      <c r="F173" s="74">
        <v>6</v>
      </c>
      <c r="G173" s="74" t="s">
        <v>10</v>
      </c>
      <c r="H173" s="74">
        <v>14</v>
      </c>
      <c r="I173" s="74">
        <v>6</v>
      </c>
      <c r="J173" s="58"/>
    </row>
    <row r="174" spans="1:10" s="59" customFormat="1" ht="9.75" customHeight="1">
      <c r="A174" s="90">
        <v>2000</v>
      </c>
      <c r="B174" s="91"/>
      <c r="C174" s="74">
        <v>0</v>
      </c>
      <c r="D174" s="74">
        <v>0</v>
      </c>
      <c r="E174" s="74">
        <v>13</v>
      </c>
      <c r="F174" s="74">
        <v>9</v>
      </c>
      <c r="G174" s="74" t="s">
        <v>10</v>
      </c>
      <c r="H174" s="74">
        <v>17</v>
      </c>
      <c r="I174" s="74">
        <v>7</v>
      </c>
      <c r="J174" s="58"/>
    </row>
    <row r="175" spans="1:10" s="59" customFormat="1" ht="9.75" customHeight="1">
      <c r="A175" s="90">
        <v>2001</v>
      </c>
      <c r="B175" s="91"/>
      <c r="C175" s="74">
        <v>1</v>
      </c>
      <c r="D175" s="74">
        <v>1</v>
      </c>
      <c r="E175" s="74">
        <v>5</v>
      </c>
      <c r="F175" s="74">
        <v>3</v>
      </c>
      <c r="G175" s="74" t="s">
        <v>10</v>
      </c>
      <c r="H175" s="74">
        <v>4</v>
      </c>
      <c r="I175" s="74">
        <v>3</v>
      </c>
      <c r="J175" s="58"/>
    </row>
    <row r="176" spans="1:10" s="59" customFormat="1" ht="9.75" customHeight="1">
      <c r="A176" s="90">
        <v>2002</v>
      </c>
      <c r="B176" s="91"/>
      <c r="C176" s="74">
        <v>0</v>
      </c>
      <c r="D176" s="74">
        <v>0</v>
      </c>
      <c r="E176" s="74">
        <v>12</v>
      </c>
      <c r="F176" s="74">
        <v>4</v>
      </c>
      <c r="G176" s="74" t="s">
        <v>10</v>
      </c>
      <c r="H176" s="74">
        <v>8</v>
      </c>
      <c r="I176" s="74">
        <v>6</v>
      </c>
      <c r="J176" s="58"/>
    </row>
    <row r="177" spans="1:10" s="59" customFormat="1" ht="9.75" customHeight="1">
      <c r="A177" s="90">
        <v>2003</v>
      </c>
      <c r="B177" s="91"/>
      <c r="C177" s="74">
        <v>0</v>
      </c>
      <c r="D177" s="74">
        <v>0</v>
      </c>
      <c r="E177" s="74">
        <v>14</v>
      </c>
      <c r="F177" s="74">
        <v>13</v>
      </c>
      <c r="G177" s="74" t="s">
        <v>10</v>
      </c>
      <c r="H177" s="74">
        <v>18</v>
      </c>
      <c r="I177" s="74">
        <v>5</v>
      </c>
      <c r="J177" s="58"/>
    </row>
    <row r="178" spans="1:10" s="57" customFormat="1" ht="9.75" customHeight="1">
      <c r="A178" s="90">
        <v>2004</v>
      </c>
      <c r="B178" s="91"/>
      <c r="C178" s="74">
        <v>2</v>
      </c>
      <c r="D178" s="74">
        <v>4</v>
      </c>
      <c r="E178" s="74">
        <v>18</v>
      </c>
      <c r="F178" s="74">
        <v>8</v>
      </c>
      <c r="G178" s="74" t="s">
        <v>10</v>
      </c>
      <c r="H178" s="74">
        <v>15</v>
      </c>
      <c r="I178" s="74">
        <v>9</v>
      </c>
      <c r="J178" s="64"/>
    </row>
    <row r="179" spans="1:10" s="59" customFormat="1" ht="9.75" customHeight="1">
      <c r="A179" s="90">
        <v>2005</v>
      </c>
      <c r="B179" s="91"/>
      <c r="C179" s="74">
        <v>7</v>
      </c>
      <c r="D179" s="74">
        <v>7</v>
      </c>
      <c r="E179" s="74">
        <v>16</v>
      </c>
      <c r="F179" s="74">
        <v>16</v>
      </c>
      <c r="G179" s="74" t="s">
        <v>10</v>
      </c>
      <c r="H179" s="74">
        <v>15</v>
      </c>
      <c r="I179" s="74">
        <v>12</v>
      </c>
      <c r="J179" s="58"/>
    </row>
    <row r="180" spans="1:10" s="59" customFormat="1" ht="9.75" customHeight="1">
      <c r="A180" s="90">
        <v>2006</v>
      </c>
      <c r="B180" s="91"/>
      <c r="C180" s="74">
        <v>3</v>
      </c>
      <c r="D180" s="74">
        <v>5</v>
      </c>
      <c r="E180" s="74">
        <v>21</v>
      </c>
      <c r="F180" s="74">
        <v>13</v>
      </c>
      <c r="G180" s="74" t="s">
        <v>10</v>
      </c>
      <c r="H180" s="74">
        <v>15</v>
      </c>
      <c r="I180" s="74">
        <v>15</v>
      </c>
      <c r="J180" s="58"/>
    </row>
    <row r="181" spans="1:10" s="59" customFormat="1" ht="9.75" customHeight="1">
      <c r="A181" s="90">
        <v>2007</v>
      </c>
      <c r="B181" s="91"/>
      <c r="C181" s="74">
        <v>0</v>
      </c>
      <c r="D181" s="74">
        <v>0</v>
      </c>
      <c r="E181" s="74">
        <v>10</v>
      </c>
      <c r="F181" s="74">
        <v>3</v>
      </c>
      <c r="G181" s="74" t="s">
        <v>10</v>
      </c>
      <c r="H181" s="74">
        <v>6</v>
      </c>
      <c r="I181" s="74">
        <v>2</v>
      </c>
      <c r="J181" s="58"/>
    </row>
    <row r="182" spans="1:10" s="59" customFormat="1" ht="9.75" customHeight="1">
      <c r="A182" s="90">
        <v>2008</v>
      </c>
      <c r="B182" s="91"/>
      <c r="C182" s="74">
        <v>0</v>
      </c>
      <c r="D182" s="74">
        <v>1</v>
      </c>
      <c r="E182" s="74">
        <v>13</v>
      </c>
      <c r="F182" s="74">
        <v>8</v>
      </c>
      <c r="G182" s="74" t="s">
        <v>10</v>
      </c>
      <c r="H182" s="74">
        <v>8</v>
      </c>
      <c r="I182" s="74">
        <v>9</v>
      </c>
      <c r="J182" s="58"/>
    </row>
    <row r="183" spans="1:10" s="59" customFormat="1" ht="9.75" customHeight="1">
      <c r="A183" s="90">
        <v>2009</v>
      </c>
      <c r="B183" s="91"/>
      <c r="C183" s="74">
        <v>0</v>
      </c>
      <c r="D183" s="74">
        <v>0</v>
      </c>
      <c r="E183" s="74">
        <v>17</v>
      </c>
      <c r="F183" s="74">
        <v>10</v>
      </c>
      <c r="G183" s="74" t="s">
        <v>10</v>
      </c>
      <c r="H183" s="74">
        <v>16</v>
      </c>
      <c r="I183" s="74">
        <v>6</v>
      </c>
      <c r="J183" s="58"/>
    </row>
    <row r="184" spans="1:10" s="59" customFormat="1" ht="9.75" customHeight="1">
      <c r="A184" s="90">
        <v>2010</v>
      </c>
      <c r="B184" s="91"/>
      <c r="C184" s="74">
        <v>3</v>
      </c>
      <c r="D184" s="74">
        <v>3</v>
      </c>
      <c r="E184" s="74">
        <v>20</v>
      </c>
      <c r="F184" s="74">
        <v>12</v>
      </c>
      <c r="G184" s="74" t="s">
        <v>10</v>
      </c>
      <c r="H184" s="74">
        <v>15</v>
      </c>
      <c r="I184" s="74">
        <v>10</v>
      </c>
      <c r="J184" s="58"/>
    </row>
    <row r="185" spans="1:10" s="59" customFormat="1" ht="9.75" customHeight="1">
      <c r="A185" s="90">
        <v>2011</v>
      </c>
      <c r="B185" s="91"/>
      <c r="C185" s="74">
        <v>1</v>
      </c>
      <c r="D185" s="74">
        <v>1</v>
      </c>
      <c r="E185" s="74">
        <v>14</v>
      </c>
      <c r="F185" s="74">
        <v>6</v>
      </c>
      <c r="G185" s="74" t="s">
        <v>10</v>
      </c>
      <c r="H185" s="74">
        <v>8</v>
      </c>
      <c r="I185" s="74">
        <v>11</v>
      </c>
      <c r="J185" s="58"/>
    </row>
    <row r="186" spans="1:10" s="59" customFormat="1" ht="9.75" customHeight="1">
      <c r="A186" s="90">
        <v>2012</v>
      </c>
      <c r="B186" s="91"/>
      <c r="C186" s="74">
        <v>0</v>
      </c>
      <c r="D186" s="74">
        <v>0</v>
      </c>
      <c r="E186" s="74">
        <v>6</v>
      </c>
      <c r="F186" s="74">
        <v>4</v>
      </c>
      <c r="G186" s="74" t="s">
        <v>10</v>
      </c>
      <c r="H186" s="74">
        <v>3</v>
      </c>
      <c r="I186" s="74">
        <v>2</v>
      </c>
      <c r="J186" s="58"/>
    </row>
    <row r="187" spans="1:10" s="59" customFormat="1" ht="9.75" customHeight="1">
      <c r="A187" s="90">
        <v>2013</v>
      </c>
      <c r="B187" s="91"/>
      <c r="C187" s="74">
        <v>1</v>
      </c>
      <c r="D187" s="74">
        <v>3</v>
      </c>
      <c r="E187" s="74">
        <v>24</v>
      </c>
      <c r="F187" s="74">
        <v>13</v>
      </c>
      <c r="G187" s="74" t="s">
        <v>10</v>
      </c>
      <c r="H187" s="74">
        <v>13</v>
      </c>
      <c r="I187" s="74">
        <v>9</v>
      </c>
      <c r="J187" s="58"/>
    </row>
    <row r="188" spans="1:10" s="59" customFormat="1" ht="9.75" customHeight="1">
      <c r="A188" s="90">
        <v>2014</v>
      </c>
      <c r="B188" s="91"/>
      <c r="C188" s="74">
        <v>0</v>
      </c>
      <c r="D188" s="74">
        <v>0</v>
      </c>
      <c r="E188" s="74">
        <v>15</v>
      </c>
      <c r="F188" s="74">
        <v>5</v>
      </c>
      <c r="G188" s="74">
        <v>1</v>
      </c>
      <c r="H188" s="74">
        <v>4</v>
      </c>
      <c r="I188" s="74">
        <v>1</v>
      </c>
      <c r="J188" s="58"/>
    </row>
    <row r="189" spans="1:10" s="59" customFormat="1" ht="9.75" customHeight="1">
      <c r="A189" s="90">
        <v>2015</v>
      </c>
      <c r="B189" s="91"/>
      <c r="C189" s="74">
        <v>0</v>
      </c>
      <c r="D189" s="74">
        <v>0</v>
      </c>
      <c r="E189" s="74">
        <v>14</v>
      </c>
      <c r="F189" s="74">
        <v>8</v>
      </c>
      <c r="G189" s="74">
        <v>3</v>
      </c>
      <c r="H189" s="74">
        <v>9</v>
      </c>
      <c r="I189" s="74">
        <v>3</v>
      </c>
      <c r="J189" s="58"/>
    </row>
    <row r="190" spans="1:10" s="59" customFormat="1" ht="9.75" customHeight="1">
      <c r="A190" s="90">
        <v>2016</v>
      </c>
      <c r="B190" s="91"/>
      <c r="C190" s="74">
        <v>2</v>
      </c>
      <c r="D190" s="74">
        <v>1</v>
      </c>
      <c r="E190" s="74">
        <v>20</v>
      </c>
      <c r="F190" s="74">
        <v>11</v>
      </c>
      <c r="G190" s="74">
        <v>5</v>
      </c>
      <c r="H190" s="74">
        <v>16</v>
      </c>
      <c r="I190" s="74">
        <v>9</v>
      </c>
      <c r="J190" s="58"/>
    </row>
    <row r="191" spans="1:10" s="59" customFormat="1" ht="9.75" customHeight="1">
      <c r="A191" s="90">
        <v>2017</v>
      </c>
      <c r="B191" s="91"/>
      <c r="C191" s="74">
        <v>0</v>
      </c>
      <c r="D191" s="74">
        <v>0</v>
      </c>
      <c r="E191" s="74">
        <v>5</v>
      </c>
      <c r="F191" s="74">
        <v>3</v>
      </c>
      <c r="G191" s="74">
        <v>0</v>
      </c>
      <c r="H191" s="74">
        <v>5</v>
      </c>
      <c r="I191" s="74">
        <v>0</v>
      </c>
      <c r="J191" s="58"/>
    </row>
    <row r="192" spans="1:10" s="59" customFormat="1" ht="9.75" customHeight="1">
      <c r="A192" s="90">
        <v>2018</v>
      </c>
      <c r="B192" s="91"/>
      <c r="C192" s="74">
        <v>2</v>
      </c>
      <c r="D192" s="74">
        <v>3</v>
      </c>
      <c r="E192" s="74">
        <v>20</v>
      </c>
      <c r="F192" s="74">
        <v>12</v>
      </c>
      <c r="G192" s="74">
        <v>8</v>
      </c>
      <c r="H192" s="74">
        <v>10</v>
      </c>
      <c r="I192" s="74">
        <v>12</v>
      </c>
      <c r="J192" s="58"/>
    </row>
    <row r="193" spans="1:10" s="59" customFormat="1" ht="9.75" customHeight="1">
      <c r="A193" s="90">
        <v>2019</v>
      </c>
      <c r="B193" s="91"/>
      <c r="C193" s="76">
        <v>0</v>
      </c>
      <c r="D193" s="76">
        <v>0</v>
      </c>
      <c r="E193" s="76">
        <v>21</v>
      </c>
      <c r="F193" s="76">
        <v>11</v>
      </c>
      <c r="G193" s="76">
        <v>2</v>
      </c>
      <c r="H193" s="76">
        <v>15</v>
      </c>
      <c r="I193" s="76">
        <v>4</v>
      </c>
      <c r="J193" s="58"/>
    </row>
    <row r="194" spans="1:10" s="59" customFormat="1" ht="9.75" customHeight="1">
      <c r="A194" s="90">
        <v>2020</v>
      </c>
      <c r="B194" s="91"/>
      <c r="C194" s="43">
        <v>0</v>
      </c>
      <c r="D194" s="43">
        <v>0</v>
      </c>
      <c r="E194" s="43">
        <v>17</v>
      </c>
      <c r="F194" s="43">
        <v>5</v>
      </c>
      <c r="G194" s="43">
        <v>3</v>
      </c>
      <c r="H194" s="43">
        <v>10</v>
      </c>
      <c r="I194" s="43">
        <v>8</v>
      </c>
      <c r="J194" s="58"/>
    </row>
    <row r="195" spans="1:10" s="59" customFormat="1" ht="9.75" customHeight="1">
      <c r="A195" s="90">
        <v>2021</v>
      </c>
      <c r="B195" s="91"/>
      <c r="C195" s="74">
        <v>0</v>
      </c>
      <c r="D195" s="74">
        <v>0</v>
      </c>
      <c r="E195" s="74">
        <v>24</v>
      </c>
      <c r="F195" s="74">
        <v>20</v>
      </c>
      <c r="G195" s="74">
        <v>5</v>
      </c>
      <c r="H195" s="74">
        <v>22</v>
      </c>
      <c r="I195" s="74">
        <v>5</v>
      </c>
      <c r="J195" s="58"/>
    </row>
    <row r="196" spans="1:10" s="59" customFormat="1" ht="9.75" customHeight="1">
      <c r="A196" s="103">
        <v>2022</v>
      </c>
      <c r="B196" s="104"/>
      <c r="C196" s="74">
        <v>1</v>
      </c>
      <c r="D196" s="74">
        <v>1</v>
      </c>
      <c r="E196" s="74">
        <v>16</v>
      </c>
      <c r="F196" s="74">
        <v>15</v>
      </c>
      <c r="G196" s="74">
        <v>9</v>
      </c>
      <c r="H196" s="74">
        <v>21</v>
      </c>
      <c r="I196" s="74">
        <v>9</v>
      </c>
      <c r="J196" s="58"/>
    </row>
    <row r="197" spans="1:10" s="59" customFormat="1" ht="9.75" customHeight="1">
      <c r="A197" s="103">
        <v>2023</v>
      </c>
      <c r="B197" s="104"/>
      <c r="C197" s="74">
        <v>0</v>
      </c>
      <c r="D197" s="74">
        <v>0</v>
      </c>
      <c r="E197" s="74">
        <v>12</v>
      </c>
      <c r="F197" s="74">
        <v>7</v>
      </c>
      <c r="G197" s="74">
        <v>2</v>
      </c>
      <c r="H197" s="74">
        <v>10</v>
      </c>
      <c r="I197" s="74">
        <v>2</v>
      </c>
      <c r="J197" s="58"/>
    </row>
    <row r="198" spans="1:10" s="59" customFormat="1" ht="9.75" customHeight="1">
      <c r="A198" s="103">
        <v>2024</v>
      </c>
      <c r="B198" s="104"/>
      <c r="C198" s="74">
        <v>0</v>
      </c>
      <c r="D198" s="74">
        <v>0</v>
      </c>
      <c r="E198" s="74">
        <v>5</v>
      </c>
      <c r="F198" s="74">
        <v>1</v>
      </c>
      <c r="G198" s="74">
        <v>0</v>
      </c>
      <c r="H198" s="74">
        <v>1</v>
      </c>
      <c r="I198" s="74">
        <v>0</v>
      </c>
      <c r="J198" s="58"/>
    </row>
    <row r="199" spans="1:10" s="59" customFormat="1" ht="9.75" customHeight="1">
      <c r="A199" s="88"/>
      <c r="B199" s="105"/>
      <c r="C199" s="105"/>
      <c r="D199" s="105"/>
      <c r="E199" s="105"/>
      <c r="F199" s="105"/>
      <c r="G199" s="105"/>
      <c r="H199" s="105"/>
      <c r="I199" s="105"/>
      <c r="J199" s="58"/>
    </row>
    <row r="200" spans="1:11" s="57" customFormat="1" ht="9.75" customHeight="1">
      <c r="A200" s="100" t="s">
        <v>12</v>
      </c>
      <c r="B200" s="101"/>
      <c r="C200" s="101"/>
      <c r="D200" s="101"/>
      <c r="E200" s="101"/>
      <c r="F200" s="101"/>
      <c r="G200" s="101"/>
      <c r="H200" s="101"/>
      <c r="I200" s="101"/>
      <c r="J200" s="55"/>
      <c r="K200" s="56"/>
    </row>
    <row r="201" spans="1:11" s="57" customFormat="1" ht="9.75" customHeight="1">
      <c r="A201" s="102" t="s">
        <v>29</v>
      </c>
      <c r="B201" s="99"/>
      <c r="C201" s="99"/>
      <c r="D201" s="99"/>
      <c r="E201" s="99"/>
      <c r="F201" s="99"/>
      <c r="G201" s="99"/>
      <c r="H201" s="99"/>
      <c r="I201" s="99"/>
      <c r="J201" s="55"/>
      <c r="K201" s="56"/>
    </row>
    <row r="202" spans="1:11" s="57" customFormat="1" ht="9.75" customHeight="1">
      <c r="A202" s="80"/>
      <c r="B202" s="70" t="s">
        <v>22</v>
      </c>
      <c r="C202" s="72">
        <v>0</v>
      </c>
      <c r="D202" s="72">
        <v>0</v>
      </c>
      <c r="E202" s="72"/>
      <c r="F202" s="72">
        <v>0</v>
      </c>
      <c r="G202" s="74" t="s">
        <v>9</v>
      </c>
      <c r="H202" s="72" t="s">
        <v>9</v>
      </c>
      <c r="I202" s="72" t="s">
        <v>9</v>
      </c>
      <c r="J202" s="55"/>
      <c r="K202" s="56"/>
    </row>
    <row r="203" spans="1:11" s="57" customFormat="1" ht="9.75" customHeight="1">
      <c r="A203" s="81"/>
      <c r="B203" s="70" t="s">
        <v>23</v>
      </c>
      <c r="C203" s="72">
        <v>0.1</v>
      </c>
      <c r="D203" s="72">
        <v>0.2</v>
      </c>
      <c r="E203" s="72">
        <v>0</v>
      </c>
      <c r="F203" s="72">
        <v>0.2</v>
      </c>
      <c r="G203" s="74" t="s">
        <v>9</v>
      </c>
      <c r="H203" s="72">
        <v>0.1</v>
      </c>
      <c r="I203" s="72">
        <v>0</v>
      </c>
      <c r="J203" s="55"/>
      <c r="K203" s="56"/>
    </row>
    <row r="204" spans="1:11" s="57" customFormat="1" ht="9.75" customHeight="1">
      <c r="A204" s="82"/>
      <c r="B204" s="70" t="s">
        <v>24</v>
      </c>
      <c r="C204" s="72">
        <v>0.2</v>
      </c>
      <c r="D204" s="72">
        <v>0.3</v>
      </c>
      <c r="E204" s="72">
        <v>0</v>
      </c>
      <c r="F204" s="72">
        <v>0.3</v>
      </c>
      <c r="G204" s="74" t="s">
        <v>9</v>
      </c>
      <c r="H204" s="72">
        <v>0.2</v>
      </c>
      <c r="I204" s="72">
        <v>0</v>
      </c>
      <c r="J204" s="55"/>
      <c r="K204" s="56"/>
    </row>
    <row r="205" spans="1:10" s="59" customFormat="1" ht="9.75" customHeight="1">
      <c r="A205" s="90">
        <v>1981</v>
      </c>
      <c r="B205" s="91"/>
      <c r="C205" s="74">
        <v>0</v>
      </c>
      <c r="D205" s="74">
        <v>0</v>
      </c>
      <c r="E205" s="74">
        <v>0</v>
      </c>
      <c r="F205" s="74">
        <v>0</v>
      </c>
      <c r="G205" s="74" t="s">
        <v>10</v>
      </c>
      <c r="H205" s="74">
        <v>0</v>
      </c>
      <c r="I205" s="74">
        <v>0</v>
      </c>
      <c r="J205" s="58"/>
    </row>
    <row r="206" spans="1:10" s="59" customFormat="1" ht="9.75" customHeight="1">
      <c r="A206" s="90">
        <v>1982</v>
      </c>
      <c r="B206" s="91"/>
      <c r="C206" s="74">
        <v>0</v>
      </c>
      <c r="D206" s="74">
        <v>0</v>
      </c>
      <c r="E206" s="74">
        <v>0</v>
      </c>
      <c r="F206" s="74">
        <v>0</v>
      </c>
      <c r="G206" s="74" t="s">
        <v>10</v>
      </c>
      <c r="H206" s="74">
        <v>0</v>
      </c>
      <c r="I206" s="74">
        <v>0</v>
      </c>
      <c r="J206" s="58"/>
    </row>
    <row r="207" spans="1:10" s="59" customFormat="1" ht="9.75" customHeight="1">
      <c r="A207" s="90">
        <v>1983</v>
      </c>
      <c r="B207" s="91"/>
      <c r="C207" s="74">
        <v>0</v>
      </c>
      <c r="D207" s="74">
        <v>0</v>
      </c>
      <c r="E207" s="74">
        <v>0</v>
      </c>
      <c r="F207" s="74">
        <v>0</v>
      </c>
      <c r="G207" s="74" t="s">
        <v>10</v>
      </c>
      <c r="H207" s="74">
        <v>0</v>
      </c>
      <c r="I207" s="74">
        <v>0</v>
      </c>
      <c r="J207" s="58"/>
    </row>
    <row r="208" spans="1:10" s="59" customFormat="1" ht="9.75" customHeight="1">
      <c r="A208" s="90">
        <v>1984</v>
      </c>
      <c r="B208" s="91"/>
      <c r="C208" s="74">
        <v>0</v>
      </c>
      <c r="D208" s="74">
        <v>0</v>
      </c>
      <c r="E208" s="74">
        <v>0</v>
      </c>
      <c r="F208" s="74">
        <v>0</v>
      </c>
      <c r="G208" s="74" t="s">
        <v>10</v>
      </c>
      <c r="H208" s="74">
        <v>0</v>
      </c>
      <c r="I208" s="74">
        <v>0</v>
      </c>
      <c r="J208" s="58"/>
    </row>
    <row r="209" spans="1:10" s="59" customFormat="1" ht="9.75" customHeight="1">
      <c r="A209" s="90">
        <v>1985</v>
      </c>
      <c r="B209" s="91"/>
      <c r="C209" s="74">
        <v>0</v>
      </c>
      <c r="D209" s="74">
        <v>0</v>
      </c>
      <c r="E209" s="74">
        <v>0</v>
      </c>
      <c r="F209" s="74">
        <v>0</v>
      </c>
      <c r="G209" s="74" t="s">
        <v>10</v>
      </c>
      <c r="H209" s="74">
        <v>0</v>
      </c>
      <c r="I209" s="74">
        <v>0</v>
      </c>
      <c r="J209" s="60"/>
    </row>
    <row r="210" spans="1:10" s="59" customFormat="1" ht="9.75" customHeight="1">
      <c r="A210" s="90">
        <v>1986</v>
      </c>
      <c r="B210" s="91"/>
      <c r="C210" s="74">
        <v>0</v>
      </c>
      <c r="D210" s="74">
        <v>0</v>
      </c>
      <c r="E210" s="74">
        <v>0</v>
      </c>
      <c r="F210" s="74">
        <v>0</v>
      </c>
      <c r="G210" s="74" t="s">
        <v>10</v>
      </c>
      <c r="H210" s="74">
        <v>0</v>
      </c>
      <c r="I210" s="74">
        <v>0</v>
      </c>
      <c r="J210" s="58"/>
    </row>
    <row r="211" spans="1:10" s="59" customFormat="1" ht="9.75" customHeight="1">
      <c r="A211" s="90">
        <v>1987</v>
      </c>
      <c r="B211" s="91"/>
      <c r="C211" s="74">
        <v>0</v>
      </c>
      <c r="D211" s="74">
        <v>0</v>
      </c>
      <c r="E211" s="74">
        <v>0</v>
      </c>
      <c r="F211" s="74">
        <v>0</v>
      </c>
      <c r="G211" s="74" t="s">
        <v>10</v>
      </c>
      <c r="H211" s="74">
        <v>0</v>
      </c>
      <c r="I211" s="74">
        <v>0</v>
      </c>
      <c r="J211" s="61"/>
    </row>
    <row r="212" spans="1:10" s="59" customFormat="1" ht="9.75" customHeight="1">
      <c r="A212" s="90">
        <v>1988</v>
      </c>
      <c r="B212" s="91"/>
      <c r="C212" s="74">
        <v>0</v>
      </c>
      <c r="D212" s="74">
        <v>0</v>
      </c>
      <c r="E212" s="74">
        <v>0</v>
      </c>
      <c r="F212" s="74">
        <v>0</v>
      </c>
      <c r="G212" s="74" t="s">
        <v>10</v>
      </c>
      <c r="H212" s="74">
        <v>0</v>
      </c>
      <c r="I212" s="74">
        <v>0</v>
      </c>
      <c r="J212" s="58"/>
    </row>
    <row r="213" spans="1:10" s="59" customFormat="1" ht="9.75" customHeight="1">
      <c r="A213" s="90">
        <v>1989</v>
      </c>
      <c r="B213" s="91"/>
      <c r="C213" s="74">
        <v>0</v>
      </c>
      <c r="D213" s="74">
        <v>0</v>
      </c>
      <c r="E213" s="74">
        <v>0</v>
      </c>
      <c r="F213" s="74">
        <v>0</v>
      </c>
      <c r="G213" s="74" t="s">
        <v>10</v>
      </c>
      <c r="H213" s="74">
        <v>0</v>
      </c>
      <c r="I213" s="74">
        <v>0</v>
      </c>
      <c r="J213" s="58"/>
    </row>
    <row r="214" spans="1:10" s="59" customFormat="1" ht="9.75" customHeight="1">
      <c r="A214" s="90">
        <v>1990</v>
      </c>
      <c r="B214" s="91"/>
      <c r="C214" s="74">
        <v>0</v>
      </c>
      <c r="D214" s="74">
        <v>0</v>
      </c>
      <c r="E214" s="74">
        <v>0</v>
      </c>
      <c r="F214" s="74">
        <v>0</v>
      </c>
      <c r="G214" s="74" t="s">
        <v>10</v>
      </c>
      <c r="H214" s="74">
        <v>0</v>
      </c>
      <c r="I214" s="74">
        <v>0</v>
      </c>
      <c r="J214" s="62"/>
    </row>
    <row r="215" spans="1:10" s="59" customFormat="1" ht="9.75" customHeight="1">
      <c r="A215" s="90">
        <v>1991</v>
      </c>
      <c r="B215" s="91"/>
      <c r="C215" s="74">
        <v>0</v>
      </c>
      <c r="D215" s="74">
        <v>0</v>
      </c>
      <c r="E215" s="74">
        <v>0</v>
      </c>
      <c r="F215" s="74">
        <v>0</v>
      </c>
      <c r="G215" s="74" t="s">
        <v>10</v>
      </c>
      <c r="H215" s="74">
        <v>0</v>
      </c>
      <c r="I215" s="74">
        <v>0</v>
      </c>
      <c r="J215" s="58"/>
    </row>
    <row r="216" spans="1:10" s="59" customFormat="1" ht="9.75" customHeight="1">
      <c r="A216" s="90">
        <v>1992</v>
      </c>
      <c r="B216" s="91"/>
      <c r="C216" s="74">
        <v>0</v>
      </c>
      <c r="D216" s="74">
        <v>0</v>
      </c>
      <c r="E216" s="74">
        <v>0</v>
      </c>
      <c r="F216" s="74">
        <v>0</v>
      </c>
      <c r="G216" s="74" t="s">
        <v>10</v>
      </c>
      <c r="H216" s="74">
        <v>0</v>
      </c>
      <c r="I216" s="74">
        <v>0</v>
      </c>
      <c r="J216" s="58"/>
    </row>
    <row r="217" spans="1:10" s="59" customFormat="1" ht="9.75" customHeight="1">
      <c r="A217" s="90">
        <v>1993</v>
      </c>
      <c r="B217" s="91"/>
      <c r="C217" s="74">
        <v>0</v>
      </c>
      <c r="D217" s="74">
        <v>0</v>
      </c>
      <c r="E217" s="74">
        <v>0</v>
      </c>
      <c r="F217" s="74">
        <v>0</v>
      </c>
      <c r="G217" s="74" t="s">
        <v>10</v>
      </c>
      <c r="H217" s="74">
        <v>0</v>
      </c>
      <c r="I217" s="74">
        <v>0</v>
      </c>
      <c r="J217" s="58"/>
    </row>
    <row r="218" spans="1:10" s="59" customFormat="1" ht="9.75" customHeight="1">
      <c r="A218" s="90">
        <v>1994</v>
      </c>
      <c r="B218" s="91"/>
      <c r="C218" s="74">
        <v>0</v>
      </c>
      <c r="D218" s="74">
        <v>0</v>
      </c>
      <c r="E218" s="74">
        <v>0</v>
      </c>
      <c r="F218" s="74">
        <v>0</v>
      </c>
      <c r="G218" s="74" t="s">
        <v>10</v>
      </c>
      <c r="H218" s="74">
        <v>0</v>
      </c>
      <c r="I218" s="74">
        <v>0</v>
      </c>
      <c r="J218" s="58"/>
    </row>
    <row r="219" spans="1:10" s="59" customFormat="1" ht="9.75" customHeight="1">
      <c r="A219" s="90">
        <v>1995</v>
      </c>
      <c r="B219" s="91"/>
      <c r="C219" s="74">
        <v>0</v>
      </c>
      <c r="D219" s="74">
        <v>0</v>
      </c>
      <c r="E219" s="74">
        <v>0</v>
      </c>
      <c r="F219" s="74">
        <v>0</v>
      </c>
      <c r="G219" s="74" t="s">
        <v>10</v>
      </c>
      <c r="H219" s="74">
        <v>0</v>
      </c>
      <c r="I219" s="74">
        <v>0</v>
      </c>
      <c r="J219" s="58"/>
    </row>
    <row r="220" spans="1:12" s="59" customFormat="1" ht="9.75" customHeight="1">
      <c r="A220" s="90">
        <v>1996</v>
      </c>
      <c r="B220" s="91"/>
      <c r="C220" s="74">
        <v>0</v>
      </c>
      <c r="D220" s="74">
        <v>0</v>
      </c>
      <c r="E220" s="74">
        <v>0</v>
      </c>
      <c r="F220" s="74">
        <v>0</v>
      </c>
      <c r="G220" s="74" t="s">
        <v>10</v>
      </c>
      <c r="H220" s="74">
        <v>0</v>
      </c>
      <c r="I220" s="74">
        <v>0</v>
      </c>
      <c r="J220" s="58"/>
      <c r="L220" s="63"/>
    </row>
    <row r="221" spans="1:10" s="59" customFormat="1" ht="9.75" customHeight="1">
      <c r="A221" s="90">
        <v>1997</v>
      </c>
      <c r="B221" s="91"/>
      <c r="C221" s="74">
        <v>0</v>
      </c>
      <c r="D221" s="74">
        <v>0</v>
      </c>
      <c r="E221" s="74">
        <v>0</v>
      </c>
      <c r="F221" s="74">
        <v>0</v>
      </c>
      <c r="G221" s="74" t="s">
        <v>10</v>
      </c>
      <c r="H221" s="74">
        <v>0</v>
      </c>
      <c r="I221" s="74">
        <v>0</v>
      </c>
      <c r="J221" s="58"/>
    </row>
    <row r="222" spans="1:10" s="59" customFormat="1" ht="9.75" customHeight="1">
      <c r="A222" s="90">
        <v>1998</v>
      </c>
      <c r="B222" s="91"/>
      <c r="C222" s="74">
        <v>0</v>
      </c>
      <c r="D222" s="74">
        <v>0</v>
      </c>
      <c r="E222" s="74">
        <v>0</v>
      </c>
      <c r="F222" s="74">
        <v>0</v>
      </c>
      <c r="G222" s="74" t="s">
        <v>10</v>
      </c>
      <c r="H222" s="74">
        <v>0</v>
      </c>
      <c r="I222" s="74">
        <v>0</v>
      </c>
      <c r="J222" s="58"/>
    </row>
    <row r="223" spans="1:10" s="59" customFormat="1" ht="9.75" customHeight="1">
      <c r="A223" s="90">
        <v>1999</v>
      </c>
      <c r="B223" s="91"/>
      <c r="C223" s="74">
        <v>0</v>
      </c>
      <c r="D223" s="74">
        <v>0</v>
      </c>
      <c r="E223" s="74">
        <v>0</v>
      </c>
      <c r="F223" s="74">
        <v>0</v>
      </c>
      <c r="G223" s="74" t="s">
        <v>10</v>
      </c>
      <c r="H223" s="74">
        <v>0</v>
      </c>
      <c r="I223" s="74">
        <v>0</v>
      </c>
      <c r="J223" s="58"/>
    </row>
    <row r="224" spans="1:10" s="59" customFormat="1" ht="9.75" customHeight="1">
      <c r="A224" s="90">
        <v>2000</v>
      </c>
      <c r="B224" s="91"/>
      <c r="C224" s="74">
        <v>0</v>
      </c>
      <c r="D224" s="74">
        <v>0</v>
      </c>
      <c r="E224" s="74">
        <v>0</v>
      </c>
      <c r="F224" s="74">
        <v>0</v>
      </c>
      <c r="G224" s="74" t="s">
        <v>10</v>
      </c>
      <c r="H224" s="74">
        <v>0</v>
      </c>
      <c r="I224" s="74">
        <v>0</v>
      </c>
      <c r="J224" s="58"/>
    </row>
    <row r="225" spans="1:10" s="59" customFormat="1" ht="9.75" customHeight="1">
      <c r="A225" s="90">
        <v>2001</v>
      </c>
      <c r="B225" s="91"/>
      <c r="C225" s="74">
        <v>0</v>
      </c>
      <c r="D225" s="74">
        <v>0</v>
      </c>
      <c r="E225" s="74">
        <v>0</v>
      </c>
      <c r="F225" s="74">
        <v>0</v>
      </c>
      <c r="G225" s="74" t="s">
        <v>10</v>
      </c>
      <c r="H225" s="74">
        <v>0</v>
      </c>
      <c r="I225" s="74">
        <v>0</v>
      </c>
      <c r="J225" s="58"/>
    </row>
    <row r="226" spans="1:10" s="59" customFormat="1" ht="9.75" customHeight="1">
      <c r="A226" s="90">
        <v>2002</v>
      </c>
      <c r="B226" s="91"/>
      <c r="C226" s="74">
        <v>0</v>
      </c>
      <c r="D226" s="74">
        <v>0</v>
      </c>
      <c r="E226" s="74">
        <v>0</v>
      </c>
      <c r="F226" s="74">
        <v>0</v>
      </c>
      <c r="G226" s="74" t="s">
        <v>10</v>
      </c>
      <c r="H226" s="74">
        <v>0</v>
      </c>
      <c r="I226" s="74">
        <v>0</v>
      </c>
      <c r="J226" s="58"/>
    </row>
    <row r="227" spans="1:10" s="59" customFormat="1" ht="9.75" customHeight="1">
      <c r="A227" s="90">
        <v>2003</v>
      </c>
      <c r="B227" s="91"/>
      <c r="C227" s="74">
        <v>0</v>
      </c>
      <c r="D227" s="74">
        <v>0</v>
      </c>
      <c r="E227" s="74">
        <v>0</v>
      </c>
      <c r="F227" s="74">
        <v>0</v>
      </c>
      <c r="G227" s="74" t="s">
        <v>10</v>
      </c>
      <c r="H227" s="74">
        <v>0</v>
      </c>
      <c r="I227" s="74">
        <v>0</v>
      </c>
      <c r="J227" s="58"/>
    </row>
    <row r="228" spans="1:10" s="57" customFormat="1" ht="9.75" customHeight="1">
      <c r="A228" s="90">
        <v>2004</v>
      </c>
      <c r="B228" s="91"/>
      <c r="C228" s="74">
        <v>0</v>
      </c>
      <c r="D228" s="74">
        <v>0</v>
      </c>
      <c r="E228" s="74">
        <v>0</v>
      </c>
      <c r="F228" s="74">
        <v>0</v>
      </c>
      <c r="G228" s="74" t="s">
        <v>10</v>
      </c>
      <c r="H228" s="74">
        <v>0</v>
      </c>
      <c r="I228" s="74">
        <v>0</v>
      </c>
      <c r="J228" s="64"/>
    </row>
    <row r="229" spans="1:10" s="59" customFormat="1" ht="9.75" customHeight="1">
      <c r="A229" s="90">
        <v>2005</v>
      </c>
      <c r="B229" s="91"/>
      <c r="C229" s="74">
        <v>0</v>
      </c>
      <c r="D229" s="74">
        <v>0</v>
      </c>
      <c r="E229" s="74">
        <v>0</v>
      </c>
      <c r="F229" s="74">
        <v>0</v>
      </c>
      <c r="G229" s="74" t="s">
        <v>10</v>
      </c>
      <c r="H229" s="74">
        <v>0</v>
      </c>
      <c r="I229" s="74">
        <v>0</v>
      </c>
      <c r="J229" s="58"/>
    </row>
    <row r="230" spans="1:10" s="59" customFormat="1" ht="9.75" customHeight="1">
      <c r="A230" s="90">
        <v>2006</v>
      </c>
      <c r="B230" s="91"/>
      <c r="C230" s="74">
        <v>0</v>
      </c>
      <c r="D230" s="74">
        <v>0</v>
      </c>
      <c r="E230" s="74">
        <v>0</v>
      </c>
      <c r="F230" s="74">
        <v>0</v>
      </c>
      <c r="G230" s="74" t="s">
        <v>10</v>
      </c>
      <c r="H230" s="74">
        <v>0</v>
      </c>
      <c r="I230" s="74">
        <v>0</v>
      </c>
      <c r="J230" s="58"/>
    </row>
    <row r="231" spans="1:10" s="59" customFormat="1" ht="9.75" customHeight="1">
      <c r="A231" s="90">
        <v>2007</v>
      </c>
      <c r="B231" s="91"/>
      <c r="C231" s="74">
        <v>0</v>
      </c>
      <c r="D231" s="74">
        <v>0</v>
      </c>
      <c r="E231" s="74">
        <v>0</v>
      </c>
      <c r="F231" s="74">
        <v>0</v>
      </c>
      <c r="G231" s="74" t="s">
        <v>10</v>
      </c>
      <c r="H231" s="74">
        <v>0</v>
      </c>
      <c r="I231" s="74">
        <v>0</v>
      </c>
      <c r="J231" s="58"/>
    </row>
    <row r="232" spans="1:10" s="59" customFormat="1" ht="9.75" customHeight="1">
      <c r="A232" s="90">
        <v>2008</v>
      </c>
      <c r="B232" s="91"/>
      <c r="C232" s="74">
        <v>0</v>
      </c>
      <c r="D232" s="74">
        <v>0</v>
      </c>
      <c r="E232" s="74">
        <v>0</v>
      </c>
      <c r="F232" s="74">
        <v>0</v>
      </c>
      <c r="G232" s="74" t="s">
        <v>10</v>
      </c>
      <c r="H232" s="74">
        <v>0</v>
      </c>
      <c r="I232" s="74">
        <v>0</v>
      </c>
      <c r="J232" s="58"/>
    </row>
    <row r="233" spans="1:10" s="59" customFormat="1" ht="9.75" customHeight="1">
      <c r="A233" s="90">
        <v>2009</v>
      </c>
      <c r="B233" s="91"/>
      <c r="C233" s="74">
        <v>0</v>
      </c>
      <c r="D233" s="74">
        <v>0</v>
      </c>
      <c r="E233" s="74">
        <v>0</v>
      </c>
      <c r="F233" s="74">
        <v>0</v>
      </c>
      <c r="G233" s="74" t="s">
        <v>10</v>
      </c>
      <c r="H233" s="74">
        <v>0</v>
      </c>
      <c r="I233" s="74">
        <v>0</v>
      </c>
      <c r="J233" s="58"/>
    </row>
    <row r="234" spans="1:10" s="59" customFormat="1" ht="9.75" customHeight="1">
      <c r="A234" s="90">
        <v>2010</v>
      </c>
      <c r="B234" s="91"/>
      <c r="C234" s="74">
        <v>0</v>
      </c>
      <c r="D234" s="74">
        <v>0</v>
      </c>
      <c r="E234" s="74">
        <v>0</v>
      </c>
      <c r="F234" s="74">
        <v>0</v>
      </c>
      <c r="G234" s="74" t="s">
        <v>10</v>
      </c>
      <c r="H234" s="74">
        <v>0</v>
      </c>
      <c r="I234" s="74">
        <v>0</v>
      </c>
      <c r="J234" s="58"/>
    </row>
    <row r="235" spans="1:10" s="59" customFormat="1" ht="9.75" customHeight="1">
      <c r="A235" s="90">
        <v>2011</v>
      </c>
      <c r="B235" s="91"/>
      <c r="C235" s="74">
        <v>0</v>
      </c>
      <c r="D235" s="74">
        <v>0</v>
      </c>
      <c r="E235" s="74">
        <v>0</v>
      </c>
      <c r="F235" s="74">
        <v>0</v>
      </c>
      <c r="G235" s="74" t="s">
        <v>10</v>
      </c>
      <c r="H235" s="74">
        <v>0</v>
      </c>
      <c r="I235" s="74">
        <v>0</v>
      </c>
      <c r="J235" s="58"/>
    </row>
    <row r="236" spans="1:10" s="59" customFormat="1" ht="9.75" customHeight="1">
      <c r="A236" s="90">
        <v>2012</v>
      </c>
      <c r="B236" s="91"/>
      <c r="C236" s="74">
        <v>0</v>
      </c>
      <c r="D236" s="74">
        <v>0</v>
      </c>
      <c r="E236" s="74">
        <v>0</v>
      </c>
      <c r="F236" s="74">
        <v>0</v>
      </c>
      <c r="G236" s="74" t="s">
        <v>10</v>
      </c>
      <c r="H236" s="74">
        <v>0</v>
      </c>
      <c r="I236" s="74">
        <v>0</v>
      </c>
      <c r="J236" s="58"/>
    </row>
    <row r="237" spans="1:10" s="59" customFormat="1" ht="9.75" customHeight="1">
      <c r="A237" s="90">
        <v>2013</v>
      </c>
      <c r="B237" s="91"/>
      <c r="C237" s="74">
        <v>0</v>
      </c>
      <c r="D237" s="74">
        <v>0</v>
      </c>
      <c r="E237" s="74">
        <v>0</v>
      </c>
      <c r="F237" s="74">
        <v>0</v>
      </c>
      <c r="G237" s="74" t="s">
        <v>10</v>
      </c>
      <c r="H237" s="74">
        <v>0</v>
      </c>
      <c r="I237" s="74">
        <v>0</v>
      </c>
      <c r="J237" s="58"/>
    </row>
    <row r="238" spans="1:10" s="59" customFormat="1" ht="9.75" customHeight="1">
      <c r="A238" s="90">
        <v>2014</v>
      </c>
      <c r="B238" s="91"/>
      <c r="C238" s="74">
        <v>0</v>
      </c>
      <c r="D238" s="74">
        <v>0</v>
      </c>
      <c r="E238" s="74">
        <v>0</v>
      </c>
      <c r="F238" s="74">
        <v>0</v>
      </c>
      <c r="G238" s="74">
        <v>1</v>
      </c>
      <c r="H238" s="74">
        <v>0</v>
      </c>
      <c r="I238" s="74">
        <v>0</v>
      </c>
      <c r="J238" s="58"/>
    </row>
    <row r="239" spans="1:10" s="59" customFormat="1" ht="9.75" customHeight="1">
      <c r="A239" s="90">
        <v>2015</v>
      </c>
      <c r="B239" s="91"/>
      <c r="C239" s="74">
        <v>0</v>
      </c>
      <c r="D239" s="74">
        <v>0</v>
      </c>
      <c r="E239" s="74">
        <v>0</v>
      </c>
      <c r="F239" s="74">
        <v>0</v>
      </c>
      <c r="G239" s="74">
        <v>0</v>
      </c>
      <c r="H239" s="74">
        <v>0</v>
      </c>
      <c r="I239" s="74">
        <v>0</v>
      </c>
      <c r="J239" s="58"/>
    </row>
    <row r="240" spans="1:10" s="59" customFormat="1" ht="9.75" customHeight="1">
      <c r="A240" s="90">
        <v>2016</v>
      </c>
      <c r="B240" s="91"/>
      <c r="C240" s="74">
        <v>0</v>
      </c>
      <c r="D240" s="74">
        <v>0</v>
      </c>
      <c r="E240" s="74">
        <v>0</v>
      </c>
      <c r="F240" s="74">
        <v>0</v>
      </c>
      <c r="G240" s="74">
        <v>0</v>
      </c>
      <c r="H240" s="74">
        <v>0</v>
      </c>
      <c r="I240" s="74">
        <v>0</v>
      </c>
      <c r="J240" s="58"/>
    </row>
    <row r="241" spans="1:10" s="59" customFormat="1" ht="9.75" customHeight="1">
      <c r="A241" s="90">
        <v>2017</v>
      </c>
      <c r="B241" s="91"/>
      <c r="C241" s="74">
        <v>0</v>
      </c>
      <c r="D241" s="74">
        <v>0</v>
      </c>
      <c r="E241" s="74">
        <v>0</v>
      </c>
      <c r="F241" s="74">
        <v>0</v>
      </c>
      <c r="G241" s="74">
        <v>0</v>
      </c>
      <c r="H241" s="74">
        <v>0</v>
      </c>
      <c r="I241" s="74">
        <v>0</v>
      </c>
      <c r="J241" s="58"/>
    </row>
    <row r="242" spans="1:10" s="59" customFormat="1" ht="9.75" customHeight="1">
      <c r="A242" s="90">
        <v>2018</v>
      </c>
      <c r="B242" s="91"/>
      <c r="C242" s="74">
        <v>0</v>
      </c>
      <c r="D242" s="74">
        <v>0</v>
      </c>
      <c r="E242" s="74">
        <v>0</v>
      </c>
      <c r="F242" s="74">
        <v>0</v>
      </c>
      <c r="G242" s="74">
        <v>0</v>
      </c>
      <c r="H242" s="74">
        <v>0</v>
      </c>
      <c r="I242" s="74">
        <v>0</v>
      </c>
      <c r="J242" s="58"/>
    </row>
    <row r="243" spans="1:10" s="59" customFormat="1" ht="9.75" customHeight="1">
      <c r="A243" s="103">
        <v>2019</v>
      </c>
      <c r="B243" s="104"/>
      <c r="C243" s="74">
        <v>0</v>
      </c>
      <c r="D243" s="74">
        <v>0</v>
      </c>
      <c r="E243" s="74">
        <v>0</v>
      </c>
      <c r="F243" s="74">
        <v>0</v>
      </c>
      <c r="G243" s="74">
        <v>0</v>
      </c>
      <c r="H243" s="74">
        <v>0</v>
      </c>
      <c r="I243" s="74">
        <v>0</v>
      </c>
      <c r="J243" s="58"/>
    </row>
    <row r="244" spans="1:10" s="59" customFormat="1" ht="9.75" customHeight="1">
      <c r="A244" s="90">
        <v>2020</v>
      </c>
      <c r="B244" s="91"/>
      <c r="C244" s="74">
        <v>0</v>
      </c>
      <c r="D244" s="74">
        <v>0</v>
      </c>
      <c r="E244" s="74">
        <v>0</v>
      </c>
      <c r="F244" s="74">
        <v>0</v>
      </c>
      <c r="G244" s="74">
        <v>0</v>
      </c>
      <c r="H244" s="74">
        <v>0</v>
      </c>
      <c r="I244" s="74">
        <v>0</v>
      </c>
      <c r="J244" s="58"/>
    </row>
    <row r="245" spans="1:10" s="59" customFormat="1" ht="9.75" customHeight="1">
      <c r="A245" s="90">
        <v>2021</v>
      </c>
      <c r="B245" s="91"/>
      <c r="C245" s="74">
        <v>0</v>
      </c>
      <c r="D245" s="74">
        <v>0</v>
      </c>
      <c r="E245" s="74">
        <v>0</v>
      </c>
      <c r="F245" s="74">
        <v>0</v>
      </c>
      <c r="G245" s="74">
        <v>0</v>
      </c>
      <c r="H245" s="74">
        <v>0</v>
      </c>
      <c r="I245" s="74">
        <v>0</v>
      </c>
      <c r="J245" s="58"/>
    </row>
    <row r="246" spans="1:10" s="59" customFormat="1" ht="9.75" customHeight="1">
      <c r="A246" s="103">
        <v>2022</v>
      </c>
      <c r="B246" s="104"/>
      <c r="C246" s="74">
        <v>0</v>
      </c>
      <c r="D246" s="74">
        <v>0</v>
      </c>
      <c r="E246" s="74">
        <v>0</v>
      </c>
      <c r="F246" s="74">
        <v>0</v>
      </c>
      <c r="G246" s="74">
        <v>0</v>
      </c>
      <c r="H246" s="74">
        <v>0</v>
      </c>
      <c r="I246" s="74">
        <v>0</v>
      </c>
      <c r="J246" s="58"/>
    </row>
    <row r="247" spans="1:10" s="59" customFormat="1" ht="9.75" customHeight="1">
      <c r="A247" s="103">
        <v>2023</v>
      </c>
      <c r="B247" s="104"/>
      <c r="C247" s="74">
        <v>0</v>
      </c>
      <c r="D247" s="74">
        <v>0</v>
      </c>
      <c r="E247" s="74">
        <v>0</v>
      </c>
      <c r="F247" s="74">
        <v>0</v>
      </c>
      <c r="G247" s="74">
        <v>0</v>
      </c>
      <c r="H247" s="74">
        <v>0</v>
      </c>
      <c r="I247" s="74">
        <v>0</v>
      </c>
      <c r="J247" s="58"/>
    </row>
    <row r="248" spans="1:10" s="59" customFormat="1" ht="9.75" customHeight="1">
      <c r="A248" s="103">
        <v>2024</v>
      </c>
      <c r="B248" s="104"/>
      <c r="C248" s="74">
        <v>0</v>
      </c>
      <c r="D248" s="74">
        <v>0</v>
      </c>
      <c r="E248" s="74">
        <v>0</v>
      </c>
      <c r="F248" s="74">
        <v>0</v>
      </c>
      <c r="G248" s="74">
        <v>0</v>
      </c>
      <c r="H248" s="74">
        <v>0</v>
      </c>
      <c r="I248" s="74">
        <v>0</v>
      </c>
      <c r="J248" s="58"/>
    </row>
    <row r="249" spans="1:10" s="59" customFormat="1" ht="9.75" customHeight="1">
      <c r="A249" s="88"/>
      <c r="B249" s="105"/>
      <c r="C249" s="105"/>
      <c r="D249" s="105"/>
      <c r="E249" s="105"/>
      <c r="F249" s="105"/>
      <c r="G249" s="105"/>
      <c r="H249" s="105"/>
      <c r="I249" s="105"/>
      <c r="J249" s="58"/>
    </row>
    <row r="250" spans="1:11" s="57" customFormat="1" ht="9.75" customHeight="1">
      <c r="A250" s="100" t="s">
        <v>13</v>
      </c>
      <c r="B250" s="101"/>
      <c r="C250" s="101"/>
      <c r="D250" s="101"/>
      <c r="E250" s="101"/>
      <c r="F250" s="101"/>
      <c r="G250" s="101"/>
      <c r="H250" s="101"/>
      <c r="I250" s="101"/>
      <c r="J250" s="55"/>
      <c r="K250" s="56"/>
    </row>
    <row r="251" spans="1:11" s="57" customFormat="1" ht="9.75" customHeight="1">
      <c r="A251" s="102" t="s">
        <v>30</v>
      </c>
      <c r="B251" s="99"/>
      <c r="C251" s="99"/>
      <c r="D251" s="99"/>
      <c r="E251" s="99"/>
      <c r="F251" s="99"/>
      <c r="G251" s="99"/>
      <c r="H251" s="99"/>
      <c r="I251" s="99"/>
      <c r="J251" s="55"/>
      <c r="K251" s="56"/>
    </row>
    <row r="252" spans="1:11" s="57" customFormat="1" ht="9.75" customHeight="1">
      <c r="A252" s="80"/>
      <c r="B252" s="70" t="s">
        <v>22</v>
      </c>
      <c r="C252" s="72">
        <v>0</v>
      </c>
      <c r="D252" s="72">
        <v>0</v>
      </c>
      <c r="E252" s="72" t="s">
        <v>9</v>
      </c>
      <c r="F252" s="72">
        <v>0</v>
      </c>
      <c r="G252" s="74" t="s">
        <v>9</v>
      </c>
      <c r="H252" s="72" t="s">
        <v>9</v>
      </c>
      <c r="I252" s="72" t="s">
        <v>9</v>
      </c>
      <c r="J252" s="55"/>
      <c r="K252" s="56"/>
    </row>
    <row r="253" spans="1:11" s="57" customFormat="1" ht="9.75" customHeight="1">
      <c r="A253" s="81"/>
      <c r="B253" s="70" t="s">
        <v>23</v>
      </c>
      <c r="C253" s="72">
        <v>0</v>
      </c>
      <c r="D253" s="72">
        <v>0</v>
      </c>
      <c r="E253" s="72">
        <v>0</v>
      </c>
      <c r="F253" s="72">
        <v>0</v>
      </c>
      <c r="G253" s="74" t="s">
        <v>9</v>
      </c>
      <c r="H253" s="72">
        <v>0</v>
      </c>
      <c r="I253" s="72">
        <v>0</v>
      </c>
      <c r="J253" s="55"/>
      <c r="K253" s="56"/>
    </row>
    <row r="254" spans="1:11" s="57" customFormat="1" ht="9.75" customHeight="1">
      <c r="A254" s="82"/>
      <c r="B254" s="70" t="s">
        <v>24</v>
      </c>
      <c r="C254" s="72">
        <v>0</v>
      </c>
      <c r="D254" s="72">
        <v>0</v>
      </c>
      <c r="E254" s="72">
        <v>0</v>
      </c>
      <c r="F254" s="72">
        <v>0</v>
      </c>
      <c r="G254" s="74" t="s">
        <v>9</v>
      </c>
      <c r="H254" s="72">
        <v>0</v>
      </c>
      <c r="I254" s="72">
        <v>0</v>
      </c>
      <c r="J254" s="55"/>
      <c r="K254" s="56"/>
    </row>
    <row r="255" spans="1:10" s="59" customFormat="1" ht="9.75" customHeight="1">
      <c r="A255" s="90">
        <v>1981</v>
      </c>
      <c r="B255" s="91"/>
      <c r="C255" s="74">
        <v>0</v>
      </c>
      <c r="D255" s="74">
        <v>0</v>
      </c>
      <c r="E255" s="74">
        <v>0</v>
      </c>
      <c r="F255" s="74">
        <v>0</v>
      </c>
      <c r="G255" s="74" t="s">
        <v>10</v>
      </c>
      <c r="H255" s="74">
        <v>0</v>
      </c>
      <c r="I255" s="74">
        <v>0</v>
      </c>
      <c r="J255" s="58"/>
    </row>
    <row r="256" spans="1:10" s="59" customFormat="1" ht="9.75" customHeight="1">
      <c r="A256" s="90">
        <v>1982</v>
      </c>
      <c r="B256" s="91"/>
      <c r="C256" s="74">
        <v>0</v>
      </c>
      <c r="D256" s="74">
        <v>0</v>
      </c>
      <c r="E256" s="74">
        <v>0</v>
      </c>
      <c r="F256" s="74">
        <v>0</v>
      </c>
      <c r="G256" s="74" t="s">
        <v>10</v>
      </c>
      <c r="H256" s="74">
        <v>0</v>
      </c>
      <c r="I256" s="74">
        <v>0</v>
      </c>
      <c r="J256" s="58"/>
    </row>
    <row r="257" spans="1:10" s="59" customFormat="1" ht="9.75" customHeight="1">
      <c r="A257" s="90">
        <v>1983</v>
      </c>
      <c r="B257" s="91"/>
      <c r="C257" s="74">
        <v>0</v>
      </c>
      <c r="D257" s="74">
        <v>0</v>
      </c>
      <c r="E257" s="74">
        <v>0</v>
      </c>
      <c r="F257" s="74">
        <v>0</v>
      </c>
      <c r="G257" s="74" t="s">
        <v>10</v>
      </c>
      <c r="H257" s="74">
        <v>0</v>
      </c>
      <c r="I257" s="74">
        <v>0</v>
      </c>
      <c r="J257" s="58"/>
    </row>
    <row r="258" spans="1:10" s="59" customFormat="1" ht="9.75" customHeight="1">
      <c r="A258" s="90">
        <v>1984</v>
      </c>
      <c r="B258" s="91"/>
      <c r="C258" s="74">
        <v>0</v>
      </c>
      <c r="D258" s="74">
        <v>0</v>
      </c>
      <c r="E258" s="74">
        <v>0</v>
      </c>
      <c r="F258" s="74">
        <v>0</v>
      </c>
      <c r="G258" s="74" t="s">
        <v>10</v>
      </c>
      <c r="H258" s="74">
        <v>0</v>
      </c>
      <c r="I258" s="74">
        <v>0</v>
      </c>
      <c r="J258" s="58"/>
    </row>
    <row r="259" spans="1:10" s="59" customFormat="1" ht="9.75" customHeight="1">
      <c r="A259" s="90">
        <v>1985</v>
      </c>
      <c r="B259" s="91"/>
      <c r="C259" s="74">
        <v>0</v>
      </c>
      <c r="D259" s="74">
        <v>0</v>
      </c>
      <c r="E259" s="74">
        <v>0</v>
      </c>
      <c r="F259" s="74">
        <v>0</v>
      </c>
      <c r="G259" s="74" t="s">
        <v>10</v>
      </c>
      <c r="H259" s="74">
        <v>0</v>
      </c>
      <c r="I259" s="74">
        <v>0</v>
      </c>
      <c r="J259" s="60"/>
    </row>
    <row r="260" spans="1:10" s="59" customFormat="1" ht="9.75" customHeight="1">
      <c r="A260" s="90">
        <v>1986</v>
      </c>
      <c r="B260" s="91"/>
      <c r="C260" s="74">
        <v>0</v>
      </c>
      <c r="D260" s="74">
        <v>0</v>
      </c>
      <c r="E260" s="74">
        <v>0</v>
      </c>
      <c r="F260" s="74">
        <v>0</v>
      </c>
      <c r="G260" s="74" t="s">
        <v>10</v>
      </c>
      <c r="H260" s="74">
        <v>0</v>
      </c>
      <c r="I260" s="74">
        <v>0</v>
      </c>
      <c r="J260" s="58"/>
    </row>
    <row r="261" spans="1:10" s="59" customFormat="1" ht="9.75" customHeight="1">
      <c r="A261" s="90">
        <v>1987</v>
      </c>
      <c r="B261" s="91"/>
      <c r="C261" s="74">
        <v>0</v>
      </c>
      <c r="D261" s="74">
        <v>0</v>
      </c>
      <c r="E261" s="74">
        <v>0</v>
      </c>
      <c r="F261" s="74">
        <v>0</v>
      </c>
      <c r="G261" s="74" t="s">
        <v>10</v>
      </c>
      <c r="H261" s="74">
        <v>0</v>
      </c>
      <c r="I261" s="74">
        <v>0</v>
      </c>
      <c r="J261" s="61"/>
    </row>
    <row r="262" spans="1:10" s="59" customFormat="1" ht="9.75" customHeight="1">
      <c r="A262" s="90">
        <v>1988</v>
      </c>
      <c r="B262" s="91"/>
      <c r="C262" s="74">
        <v>0</v>
      </c>
      <c r="D262" s="74">
        <v>0</v>
      </c>
      <c r="E262" s="74">
        <v>0</v>
      </c>
      <c r="F262" s="74">
        <v>0</v>
      </c>
      <c r="G262" s="74" t="s">
        <v>10</v>
      </c>
      <c r="H262" s="74">
        <v>0</v>
      </c>
      <c r="I262" s="74">
        <v>0</v>
      </c>
      <c r="J262" s="58"/>
    </row>
    <row r="263" spans="1:10" s="59" customFormat="1" ht="9.75" customHeight="1">
      <c r="A263" s="90">
        <v>1989</v>
      </c>
      <c r="B263" s="91"/>
      <c r="C263" s="74">
        <v>0</v>
      </c>
      <c r="D263" s="74">
        <v>0</v>
      </c>
      <c r="E263" s="74">
        <v>0</v>
      </c>
      <c r="F263" s="74">
        <v>0</v>
      </c>
      <c r="G263" s="74" t="s">
        <v>10</v>
      </c>
      <c r="H263" s="74">
        <v>0</v>
      </c>
      <c r="I263" s="74">
        <v>0</v>
      </c>
      <c r="J263" s="58"/>
    </row>
    <row r="264" spans="1:10" s="59" customFormat="1" ht="9.75" customHeight="1">
      <c r="A264" s="90">
        <v>1990</v>
      </c>
      <c r="B264" s="91"/>
      <c r="C264" s="74">
        <v>0</v>
      </c>
      <c r="D264" s="74">
        <v>0</v>
      </c>
      <c r="E264" s="74">
        <v>0</v>
      </c>
      <c r="F264" s="74">
        <v>0</v>
      </c>
      <c r="G264" s="74" t="s">
        <v>10</v>
      </c>
      <c r="H264" s="74">
        <v>0</v>
      </c>
      <c r="I264" s="74">
        <v>0</v>
      </c>
      <c r="J264" s="62"/>
    </row>
    <row r="265" spans="1:10" s="59" customFormat="1" ht="9.75" customHeight="1">
      <c r="A265" s="90">
        <v>1991</v>
      </c>
      <c r="B265" s="91"/>
      <c r="C265" s="74">
        <v>0</v>
      </c>
      <c r="D265" s="74">
        <v>0</v>
      </c>
      <c r="E265" s="74">
        <v>0</v>
      </c>
      <c r="F265" s="74">
        <v>0</v>
      </c>
      <c r="G265" s="74" t="s">
        <v>10</v>
      </c>
      <c r="H265" s="74">
        <v>0</v>
      </c>
      <c r="I265" s="74">
        <v>0</v>
      </c>
      <c r="J265" s="58"/>
    </row>
    <row r="266" spans="1:10" s="59" customFormat="1" ht="9.75" customHeight="1">
      <c r="A266" s="90">
        <v>1992</v>
      </c>
      <c r="B266" s="91"/>
      <c r="C266" s="74">
        <v>0</v>
      </c>
      <c r="D266" s="74">
        <v>0</v>
      </c>
      <c r="E266" s="74">
        <v>0</v>
      </c>
      <c r="F266" s="74">
        <v>0</v>
      </c>
      <c r="G266" s="74" t="s">
        <v>10</v>
      </c>
      <c r="H266" s="74">
        <v>0</v>
      </c>
      <c r="I266" s="74">
        <v>0</v>
      </c>
      <c r="J266" s="58"/>
    </row>
    <row r="267" spans="1:10" s="59" customFormat="1" ht="9.75" customHeight="1">
      <c r="A267" s="90">
        <v>1993</v>
      </c>
      <c r="B267" s="91"/>
      <c r="C267" s="74">
        <v>0</v>
      </c>
      <c r="D267" s="74">
        <v>0</v>
      </c>
      <c r="E267" s="74">
        <v>0</v>
      </c>
      <c r="F267" s="74">
        <v>0</v>
      </c>
      <c r="G267" s="74" t="s">
        <v>10</v>
      </c>
      <c r="H267" s="74">
        <v>0</v>
      </c>
      <c r="I267" s="74">
        <v>0</v>
      </c>
      <c r="J267" s="58"/>
    </row>
    <row r="268" spans="1:10" s="59" customFormat="1" ht="9.75" customHeight="1">
      <c r="A268" s="90">
        <v>1994</v>
      </c>
      <c r="B268" s="91"/>
      <c r="C268" s="74">
        <v>0</v>
      </c>
      <c r="D268" s="74">
        <v>0</v>
      </c>
      <c r="E268" s="74">
        <v>0</v>
      </c>
      <c r="F268" s="74">
        <v>0</v>
      </c>
      <c r="G268" s="74" t="s">
        <v>10</v>
      </c>
      <c r="H268" s="74">
        <v>0</v>
      </c>
      <c r="I268" s="74">
        <v>0</v>
      </c>
      <c r="J268" s="58"/>
    </row>
    <row r="269" spans="1:10" s="59" customFormat="1" ht="9.75" customHeight="1">
      <c r="A269" s="90">
        <v>1995</v>
      </c>
      <c r="B269" s="91"/>
      <c r="C269" s="74">
        <v>0</v>
      </c>
      <c r="D269" s="74">
        <v>0</v>
      </c>
      <c r="E269" s="74">
        <v>0</v>
      </c>
      <c r="F269" s="74">
        <v>0</v>
      </c>
      <c r="G269" s="74" t="s">
        <v>10</v>
      </c>
      <c r="H269" s="74">
        <v>0</v>
      </c>
      <c r="I269" s="74">
        <v>0</v>
      </c>
      <c r="J269" s="58"/>
    </row>
    <row r="270" spans="1:12" s="59" customFormat="1" ht="9.75" customHeight="1">
      <c r="A270" s="90">
        <v>1996</v>
      </c>
      <c r="B270" s="91"/>
      <c r="C270" s="74">
        <v>0</v>
      </c>
      <c r="D270" s="74">
        <v>0</v>
      </c>
      <c r="E270" s="74">
        <v>0</v>
      </c>
      <c r="F270" s="74">
        <v>0</v>
      </c>
      <c r="G270" s="74" t="s">
        <v>10</v>
      </c>
      <c r="H270" s="74">
        <v>0</v>
      </c>
      <c r="I270" s="74">
        <v>0</v>
      </c>
      <c r="J270" s="58"/>
      <c r="L270" s="63"/>
    </row>
    <row r="271" spans="1:10" s="59" customFormat="1" ht="9.75" customHeight="1">
      <c r="A271" s="90">
        <v>1997</v>
      </c>
      <c r="B271" s="91"/>
      <c r="C271" s="74">
        <v>0</v>
      </c>
      <c r="D271" s="74">
        <v>0</v>
      </c>
      <c r="E271" s="74">
        <v>0</v>
      </c>
      <c r="F271" s="74">
        <v>0</v>
      </c>
      <c r="G271" s="74" t="s">
        <v>10</v>
      </c>
      <c r="H271" s="74">
        <v>0</v>
      </c>
      <c r="I271" s="74">
        <v>0</v>
      </c>
      <c r="J271" s="58"/>
    </row>
    <row r="272" spans="1:10" s="59" customFormat="1" ht="9.75" customHeight="1">
      <c r="A272" s="90">
        <v>1998</v>
      </c>
      <c r="B272" s="91"/>
      <c r="C272" s="74">
        <v>0</v>
      </c>
      <c r="D272" s="74">
        <v>0</v>
      </c>
      <c r="E272" s="74">
        <v>0</v>
      </c>
      <c r="F272" s="74">
        <v>0</v>
      </c>
      <c r="G272" s="74" t="s">
        <v>10</v>
      </c>
      <c r="H272" s="74">
        <v>0</v>
      </c>
      <c r="I272" s="74">
        <v>0</v>
      </c>
      <c r="J272" s="58"/>
    </row>
    <row r="273" spans="1:10" s="59" customFormat="1" ht="9.75" customHeight="1">
      <c r="A273" s="90">
        <v>1999</v>
      </c>
      <c r="B273" s="91"/>
      <c r="C273" s="74">
        <v>0</v>
      </c>
      <c r="D273" s="74">
        <v>0</v>
      </c>
      <c r="E273" s="74">
        <v>0</v>
      </c>
      <c r="F273" s="74">
        <v>0</v>
      </c>
      <c r="G273" s="74" t="s">
        <v>10</v>
      </c>
      <c r="H273" s="74">
        <v>0</v>
      </c>
      <c r="I273" s="74">
        <v>0</v>
      </c>
      <c r="J273" s="58"/>
    </row>
    <row r="274" spans="1:10" s="59" customFormat="1" ht="9.75" customHeight="1">
      <c r="A274" s="90">
        <v>2000</v>
      </c>
      <c r="B274" s="91"/>
      <c r="C274" s="74">
        <v>0</v>
      </c>
      <c r="D274" s="74">
        <v>0</v>
      </c>
      <c r="E274" s="74">
        <v>0</v>
      </c>
      <c r="F274" s="74">
        <v>0</v>
      </c>
      <c r="G274" s="74" t="s">
        <v>10</v>
      </c>
      <c r="H274" s="74">
        <v>0</v>
      </c>
      <c r="I274" s="74">
        <v>0</v>
      </c>
      <c r="J274" s="58"/>
    </row>
    <row r="275" spans="1:10" s="59" customFormat="1" ht="9.75" customHeight="1">
      <c r="A275" s="90">
        <v>2001</v>
      </c>
      <c r="B275" s="91"/>
      <c r="C275" s="74">
        <v>0</v>
      </c>
      <c r="D275" s="74">
        <v>0</v>
      </c>
      <c r="E275" s="74">
        <v>0</v>
      </c>
      <c r="F275" s="74">
        <v>0</v>
      </c>
      <c r="G275" s="74" t="s">
        <v>10</v>
      </c>
      <c r="H275" s="74">
        <v>0</v>
      </c>
      <c r="I275" s="74">
        <v>0</v>
      </c>
      <c r="J275" s="58"/>
    </row>
    <row r="276" spans="1:10" s="59" customFormat="1" ht="9.75" customHeight="1">
      <c r="A276" s="90">
        <v>2002</v>
      </c>
      <c r="B276" s="91"/>
      <c r="C276" s="74">
        <v>0</v>
      </c>
      <c r="D276" s="74">
        <v>0</v>
      </c>
      <c r="E276" s="74">
        <v>0</v>
      </c>
      <c r="F276" s="74">
        <v>0</v>
      </c>
      <c r="G276" s="74" t="s">
        <v>10</v>
      </c>
      <c r="H276" s="74">
        <v>0</v>
      </c>
      <c r="I276" s="74">
        <v>0</v>
      </c>
      <c r="J276" s="58"/>
    </row>
    <row r="277" spans="1:10" s="59" customFormat="1" ht="9.75" customHeight="1">
      <c r="A277" s="90">
        <v>2003</v>
      </c>
      <c r="B277" s="91"/>
      <c r="C277" s="74">
        <v>0</v>
      </c>
      <c r="D277" s="74">
        <v>0</v>
      </c>
      <c r="E277" s="74">
        <v>0</v>
      </c>
      <c r="F277" s="74">
        <v>0</v>
      </c>
      <c r="G277" s="74" t="s">
        <v>10</v>
      </c>
      <c r="H277" s="74">
        <v>0</v>
      </c>
      <c r="I277" s="74">
        <v>0</v>
      </c>
      <c r="J277" s="58"/>
    </row>
    <row r="278" spans="1:10" s="57" customFormat="1" ht="9.75" customHeight="1">
      <c r="A278" s="90">
        <v>2004</v>
      </c>
      <c r="B278" s="91"/>
      <c r="C278" s="74">
        <v>0</v>
      </c>
      <c r="D278" s="74">
        <v>0</v>
      </c>
      <c r="E278" s="74">
        <v>0</v>
      </c>
      <c r="F278" s="74">
        <v>0</v>
      </c>
      <c r="G278" s="74" t="s">
        <v>10</v>
      </c>
      <c r="H278" s="74">
        <v>0</v>
      </c>
      <c r="I278" s="74">
        <v>0</v>
      </c>
      <c r="J278" s="64"/>
    </row>
    <row r="279" spans="1:10" s="59" customFormat="1" ht="9.75" customHeight="1">
      <c r="A279" s="90">
        <v>2005</v>
      </c>
      <c r="B279" s="91"/>
      <c r="C279" s="74">
        <v>0</v>
      </c>
      <c r="D279" s="74">
        <v>0</v>
      </c>
      <c r="E279" s="74">
        <v>0</v>
      </c>
      <c r="F279" s="74">
        <v>0</v>
      </c>
      <c r="G279" s="74" t="s">
        <v>10</v>
      </c>
      <c r="H279" s="74">
        <v>0</v>
      </c>
      <c r="I279" s="74">
        <v>0</v>
      </c>
      <c r="J279" s="58"/>
    </row>
    <row r="280" spans="1:10" s="59" customFormat="1" ht="9.75" customHeight="1">
      <c r="A280" s="90">
        <v>2006</v>
      </c>
      <c r="B280" s="91"/>
      <c r="C280" s="74">
        <v>0</v>
      </c>
      <c r="D280" s="74">
        <v>0</v>
      </c>
      <c r="E280" s="74">
        <v>0</v>
      </c>
      <c r="F280" s="74">
        <v>0</v>
      </c>
      <c r="G280" s="74" t="s">
        <v>10</v>
      </c>
      <c r="H280" s="74">
        <v>0</v>
      </c>
      <c r="I280" s="74">
        <v>0</v>
      </c>
      <c r="J280" s="58"/>
    </row>
    <row r="281" spans="1:10" s="59" customFormat="1" ht="9.75" customHeight="1">
      <c r="A281" s="90">
        <v>2007</v>
      </c>
      <c r="B281" s="91"/>
      <c r="C281" s="74">
        <v>0</v>
      </c>
      <c r="D281" s="74">
        <v>0</v>
      </c>
      <c r="E281" s="74">
        <v>0</v>
      </c>
      <c r="F281" s="74">
        <v>0</v>
      </c>
      <c r="G281" s="74" t="s">
        <v>10</v>
      </c>
      <c r="H281" s="74">
        <v>0</v>
      </c>
      <c r="I281" s="74">
        <v>0</v>
      </c>
      <c r="J281" s="58"/>
    </row>
    <row r="282" spans="1:10" s="59" customFormat="1" ht="9.75" customHeight="1">
      <c r="A282" s="90">
        <v>2008</v>
      </c>
      <c r="B282" s="91"/>
      <c r="C282" s="74">
        <v>0</v>
      </c>
      <c r="D282" s="74">
        <v>0</v>
      </c>
      <c r="E282" s="74">
        <v>0</v>
      </c>
      <c r="F282" s="74">
        <v>0</v>
      </c>
      <c r="G282" s="74" t="s">
        <v>10</v>
      </c>
      <c r="H282" s="74">
        <v>0</v>
      </c>
      <c r="I282" s="74">
        <v>0</v>
      </c>
      <c r="J282" s="58"/>
    </row>
    <row r="283" spans="1:10" s="59" customFormat="1" ht="9.75" customHeight="1">
      <c r="A283" s="90">
        <v>2009</v>
      </c>
      <c r="B283" s="91"/>
      <c r="C283" s="74">
        <v>0</v>
      </c>
      <c r="D283" s="74">
        <v>0</v>
      </c>
      <c r="E283" s="74">
        <v>0</v>
      </c>
      <c r="F283" s="74">
        <v>0</v>
      </c>
      <c r="G283" s="74" t="s">
        <v>10</v>
      </c>
      <c r="H283" s="74">
        <v>0</v>
      </c>
      <c r="I283" s="74">
        <v>0</v>
      </c>
      <c r="J283" s="58"/>
    </row>
    <row r="284" spans="1:10" s="59" customFormat="1" ht="9.75" customHeight="1">
      <c r="A284" s="90">
        <v>2010</v>
      </c>
      <c r="B284" s="91"/>
      <c r="C284" s="74">
        <v>0</v>
      </c>
      <c r="D284" s="74">
        <v>0</v>
      </c>
      <c r="E284" s="74">
        <v>0</v>
      </c>
      <c r="F284" s="74">
        <v>0</v>
      </c>
      <c r="G284" s="74" t="s">
        <v>10</v>
      </c>
      <c r="H284" s="74">
        <v>0</v>
      </c>
      <c r="I284" s="74">
        <v>0</v>
      </c>
      <c r="J284" s="58"/>
    </row>
    <row r="285" spans="1:10" s="59" customFormat="1" ht="9.75" customHeight="1">
      <c r="A285" s="90">
        <v>2011</v>
      </c>
      <c r="B285" s="91"/>
      <c r="C285" s="74">
        <v>0</v>
      </c>
      <c r="D285" s="74">
        <v>0</v>
      </c>
      <c r="E285" s="74">
        <v>0</v>
      </c>
      <c r="F285" s="74">
        <v>0</v>
      </c>
      <c r="G285" s="74" t="s">
        <v>10</v>
      </c>
      <c r="H285" s="74">
        <v>0</v>
      </c>
      <c r="I285" s="74">
        <v>0</v>
      </c>
      <c r="J285" s="58"/>
    </row>
    <row r="286" spans="1:10" s="59" customFormat="1" ht="9.75" customHeight="1">
      <c r="A286" s="90">
        <v>2012</v>
      </c>
      <c r="B286" s="91"/>
      <c r="C286" s="74">
        <v>0</v>
      </c>
      <c r="D286" s="74">
        <v>0</v>
      </c>
      <c r="E286" s="74">
        <v>0</v>
      </c>
      <c r="F286" s="74">
        <v>0</v>
      </c>
      <c r="G286" s="74" t="s">
        <v>10</v>
      </c>
      <c r="H286" s="74">
        <v>0</v>
      </c>
      <c r="I286" s="74">
        <v>0</v>
      </c>
      <c r="J286" s="58"/>
    </row>
    <row r="287" spans="1:10" s="59" customFormat="1" ht="9.75" customHeight="1">
      <c r="A287" s="90">
        <v>2013</v>
      </c>
      <c r="B287" s="91"/>
      <c r="C287" s="74">
        <v>0</v>
      </c>
      <c r="D287" s="74">
        <v>0</v>
      </c>
      <c r="E287" s="74">
        <v>0</v>
      </c>
      <c r="F287" s="74">
        <v>0</v>
      </c>
      <c r="G287" s="74" t="s">
        <v>10</v>
      </c>
      <c r="H287" s="74">
        <v>0</v>
      </c>
      <c r="I287" s="74">
        <v>0</v>
      </c>
      <c r="J287" s="58"/>
    </row>
    <row r="288" spans="1:10" s="59" customFormat="1" ht="9.75" customHeight="1">
      <c r="A288" s="90">
        <v>2014</v>
      </c>
      <c r="B288" s="91"/>
      <c r="C288" s="74">
        <v>0</v>
      </c>
      <c r="D288" s="74">
        <v>0</v>
      </c>
      <c r="E288" s="74">
        <v>0</v>
      </c>
      <c r="F288" s="74">
        <v>0</v>
      </c>
      <c r="G288" s="74">
        <v>0</v>
      </c>
      <c r="H288" s="74">
        <v>0</v>
      </c>
      <c r="I288" s="74">
        <v>0</v>
      </c>
      <c r="J288" s="58"/>
    </row>
    <row r="289" spans="1:10" s="59" customFormat="1" ht="9.75" customHeight="1">
      <c r="A289" s="90">
        <v>2015</v>
      </c>
      <c r="B289" s="91"/>
      <c r="C289" s="74">
        <v>0</v>
      </c>
      <c r="D289" s="74">
        <v>0</v>
      </c>
      <c r="E289" s="74">
        <v>0</v>
      </c>
      <c r="F289" s="74">
        <v>0</v>
      </c>
      <c r="G289" s="74">
        <v>0</v>
      </c>
      <c r="H289" s="74">
        <v>0</v>
      </c>
      <c r="I289" s="74">
        <v>0</v>
      </c>
      <c r="J289" s="58"/>
    </row>
    <row r="290" spans="1:10" s="59" customFormat="1" ht="9.75" customHeight="1">
      <c r="A290" s="90">
        <v>2016</v>
      </c>
      <c r="B290" s="91"/>
      <c r="C290" s="74">
        <v>0</v>
      </c>
      <c r="D290" s="74">
        <v>0</v>
      </c>
      <c r="E290" s="74">
        <v>0</v>
      </c>
      <c r="F290" s="74">
        <v>0</v>
      </c>
      <c r="G290" s="74">
        <v>0</v>
      </c>
      <c r="H290" s="74">
        <v>0</v>
      </c>
      <c r="I290" s="74">
        <v>0</v>
      </c>
      <c r="J290" s="58"/>
    </row>
    <row r="291" spans="1:10" s="59" customFormat="1" ht="9.75" customHeight="1">
      <c r="A291" s="90">
        <v>2017</v>
      </c>
      <c r="B291" s="91"/>
      <c r="C291" s="74">
        <v>0</v>
      </c>
      <c r="D291" s="74">
        <v>0</v>
      </c>
      <c r="E291" s="74">
        <v>0</v>
      </c>
      <c r="F291" s="74">
        <v>0</v>
      </c>
      <c r="G291" s="74">
        <v>0</v>
      </c>
      <c r="H291" s="74">
        <v>0</v>
      </c>
      <c r="I291" s="74">
        <v>0</v>
      </c>
      <c r="J291" s="58"/>
    </row>
    <row r="292" spans="1:10" s="59" customFormat="1" ht="9.75" customHeight="1">
      <c r="A292" s="90">
        <v>2018</v>
      </c>
      <c r="B292" s="91"/>
      <c r="C292" s="74">
        <v>0</v>
      </c>
      <c r="D292" s="74">
        <v>0</v>
      </c>
      <c r="E292" s="74">
        <v>0</v>
      </c>
      <c r="F292" s="74">
        <v>0</v>
      </c>
      <c r="G292" s="74">
        <v>0</v>
      </c>
      <c r="H292" s="74">
        <v>0</v>
      </c>
      <c r="I292" s="74">
        <v>0</v>
      </c>
      <c r="J292" s="58"/>
    </row>
    <row r="293" spans="1:10" s="59" customFormat="1" ht="9.75" customHeight="1">
      <c r="A293" s="90">
        <v>2019</v>
      </c>
      <c r="B293" s="91"/>
      <c r="C293" s="76">
        <v>0</v>
      </c>
      <c r="D293" s="76">
        <v>0</v>
      </c>
      <c r="E293" s="76">
        <v>0</v>
      </c>
      <c r="F293" s="76">
        <v>0</v>
      </c>
      <c r="G293" s="76">
        <v>0</v>
      </c>
      <c r="H293" s="76">
        <v>0</v>
      </c>
      <c r="I293" s="76">
        <v>0</v>
      </c>
      <c r="J293" s="58"/>
    </row>
    <row r="294" spans="1:10" s="59" customFormat="1" ht="9.75" customHeight="1">
      <c r="A294" s="90">
        <v>2020</v>
      </c>
      <c r="B294" s="91"/>
      <c r="C294" s="43">
        <v>0</v>
      </c>
      <c r="D294" s="43">
        <v>0</v>
      </c>
      <c r="E294" s="43">
        <v>0</v>
      </c>
      <c r="F294" s="43">
        <v>0</v>
      </c>
      <c r="G294" s="43">
        <v>0</v>
      </c>
      <c r="H294" s="43">
        <v>0</v>
      </c>
      <c r="I294" s="43">
        <v>0</v>
      </c>
      <c r="J294" s="58"/>
    </row>
    <row r="295" spans="1:10" s="59" customFormat="1" ht="9.75" customHeight="1">
      <c r="A295" s="90">
        <v>2021</v>
      </c>
      <c r="B295" s="91"/>
      <c r="C295" s="74">
        <v>0</v>
      </c>
      <c r="D295" s="74">
        <v>0</v>
      </c>
      <c r="E295" s="74">
        <v>0</v>
      </c>
      <c r="F295" s="74">
        <v>0</v>
      </c>
      <c r="G295" s="74">
        <v>0</v>
      </c>
      <c r="H295" s="74">
        <v>0</v>
      </c>
      <c r="I295" s="74">
        <v>0</v>
      </c>
      <c r="J295" s="58"/>
    </row>
    <row r="296" spans="1:10" s="59" customFormat="1" ht="9.75" customHeight="1">
      <c r="A296" s="103">
        <v>2022</v>
      </c>
      <c r="B296" s="104"/>
      <c r="C296" s="74">
        <v>0</v>
      </c>
      <c r="D296" s="74">
        <v>0</v>
      </c>
      <c r="E296" s="74">
        <v>0</v>
      </c>
      <c r="F296" s="74">
        <v>0</v>
      </c>
      <c r="G296" s="74">
        <v>0</v>
      </c>
      <c r="H296" s="74">
        <v>0</v>
      </c>
      <c r="I296" s="74">
        <v>0</v>
      </c>
      <c r="J296" s="58"/>
    </row>
    <row r="297" spans="1:10" s="59" customFormat="1" ht="9.75" customHeight="1">
      <c r="A297" s="103">
        <v>2023</v>
      </c>
      <c r="B297" s="104"/>
      <c r="C297" s="74">
        <v>0</v>
      </c>
      <c r="D297" s="74">
        <v>0</v>
      </c>
      <c r="E297" s="74">
        <v>0</v>
      </c>
      <c r="F297" s="74">
        <v>0</v>
      </c>
      <c r="G297" s="74">
        <v>0</v>
      </c>
      <c r="H297" s="74">
        <v>0</v>
      </c>
      <c r="I297" s="74">
        <v>0</v>
      </c>
      <c r="J297" s="58"/>
    </row>
    <row r="298" spans="1:10" s="59" customFormat="1" ht="9.75" customHeight="1">
      <c r="A298" s="103">
        <v>2024</v>
      </c>
      <c r="B298" s="104"/>
      <c r="C298" s="74">
        <v>0</v>
      </c>
      <c r="D298" s="74">
        <v>0</v>
      </c>
      <c r="E298" s="74">
        <v>0</v>
      </c>
      <c r="F298" s="74">
        <v>0</v>
      </c>
      <c r="G298" s="74">
        <v>0</v>
      </c>
      <c r="H298" s="74">
        <v>0</v>
      </c>
      <c r="I298" s="74">
        <v>0</v>
      </c>
      <c r="J298" s="58"/>
    </row>
    <row r="299" spans="1:10" s="59" customFormat="1" ht="9.75" customHeight="1">
      <c r="A299" s="88"/>
      <c r="B299" s="105"/>
      <c r="C299" s="105"/>
      <c r="D299" s="105"/>
      <c r="E299" s="105"/>
      <c r="F299" s="105"/>
      <c r="G299" s="105"/>
      <c r="H299" s="105"/>
      <c r="I299" s="105"/>
      <c r="J299" s="58"/>
    </row>
    <row r="300" spans="1:11" s="57" customFormat="1" ht="9.75" customHeight="1">
      <c r="A300" s="100" t="s">
        <v>14</v>
      </c>
      <c r="B300" s="101"/>
      <c r="C300" s="101"/>
      <c r="D300" s="101"/>
      <c r="E300" s="101"/>
      <c r="F300" s="101"/>
      <c r="G300" s="101"/>
      <c r="H300" s="101"/>
      <c r="I300" s="101"/>
      <c r="J300" s="55"/>
      <c r="K300" s="56"/>
    </row>
    <row r="301" spans="1:10" s="59" customFormat="1" ht="9.75" customHeight="1">
      <c r="A301" s="90">
        <v>1981</v>
      </c>
      <c r="B301" s="91"/>
      <c r="C301" s="74">
        <v>0</v>
      </c>
      <c r="D301" s="74">
        <v>0</v>
      </c>
      <c r="E301" s="74">
        <v>0</v>
      </c>
      <c r="F301" s="74">
        <v>0</v>
      </c>
      <c r="G301" s="74" t="s">
        <v>10</v>
      </c>
      <c r="H301" s="74">
        <v>0</v>
      </c>
      <c r="I301" s="74">
        <v>0</v>
      </c>
      <c r="J301" s="58"/>
    </row>
    <row r="302" spans="1:10" s="59" customFormat="1" ht="9.75" customHeight="1">
      <c r="A302" s="90">
        <v>1982</v>
      </c>
      <c r="B302" s="91"/>
      <c r="C302" s="74">
        <v>0</v>
      </c>
      <c r="D302" s="74">
        <v>0</v>
      </c>
      <c r="E302" s="74">
        <v>0</v>
      </c>
      <c r="F302" s="74">
        <v>0</v>
      </c>
      <c r="G302" s="74" t="s">
        <v>10</v>
      </c>
      <c r="H302" s="74">
        <v>0</v>
      </c>
      <c r="I302" s="74">
        <v>0</v>
      </c>
      <c r="J302" s="58"/>
    </row>
    <row r="303" spans="1:10" s="59" customFormat="1" ht="9.75" customHeight="1">
      <c r="A303" s="90">
        <v>1983</v>
      </c>
      <c r="B303" s="91"/>
      <c r="C303" s="74">
        <v>0</v>
      </c>
      <c r="D303" s="74">
        <v>0</v>
      </c>
      <c r="E303" s="74">
        <v>0</v>
      </c>
      <c r="F303" s="74">
        <v>0</v>
      </c>
      <c r="G303" s="74" t="s">
        <v>10</v>
      </c>
      <c r="H303" s="74">
        <v>0</v>
      </c>
      <c r="I303" s="74">
        <v>0</v>
      </c>
      <c r="J303" s="58"/>
    </row>
    <row r="304" spans="1:10" s="59" customFormat="1" ht="9.75" customHeight="1">
      <c r="A304" s="90">
        <v>1984</v>
      </c>
      <c r="B304" s="91"/>
      <c r="C304" s="74">
        <v>0</v>
      </c>
      <c r="D304" s="74">
        <v>0</v>
      </c>
      <c r="E304" s="74">
        <v>0</v>
      </c>
      <c r="F304" s="74">
        <v>0</v>
      </c>
      <c r="G304" s="74" t="s">
        <v>10</v>
      </c>
      <c r="H304" s="74">
        <v>0</v>
      </c>
      <c r="I304" s="74">
        <v>0</v>
      </c>
      <c r="J304" s="58"/>
    </row>
    <row r="305" spans="1:10" s="59" customFormat="1" ht="9.75" customHeight="1">
      <c r="A305" s="90">
        <v>1985</v>
      </c>
      <c r="B305" s="91"/>
      <c r="C305" s="74">
        <v>0</v>
      </c>
      <c r="D305" s="74">
        <v>0</v>
      </c>
      <c r="E305" s="74">
        <v>0</v>
      </c>
      <c r="F305" s="74">
        <v>0</v>
      </c>
      <c r="G305" s="74" t="s">
        <v>10</v>
      </c>
      <c r="H305" s="74">
        <v>0</v>
      </c>
      <c r="I305" s="74">
        <v>0</v>
      </c>
      <c r="J305" s="60"/>
    </row>
    <row r="306" spans="1:10" s="59" customFormat="1" ht="9.75" customHeight="1">
      <c r="A306" s="90">
        <v>1986</v>
      </c>
      <c r="B306" s="91"/>
      <c r="C306" s="74">
        <v>0</v>
      </c>
      <c r="D306" s="74">
        <v>0</v>
      </c>
      <c r="E306" s="74">
        <v>0</v>
      </c>
      <c r="F306" s="74">
        <v>0</v>
      </c>
      <c r="G306" s="74" t="s">
        <v>10</v>
      </c>
      <c r="H306" s="74">
        <v>0</v>
      </c>
      <c r="I306" s="74">
        <v>0</v>
      </c>
      <c r="J306" s="58"/>
    </row>
    <row r="307" spans="1:10" s="59" customFormat="1" ht="9.75" customHeight="1">
      <c r="A307" s="90">
        <v>1987</v>
      </c>
      <c r="B307" s="91"/>
      <c r="C307" s="74">
        <v>0</v>
      </c>
      <c r="D307" s="74">
        <v>0</v>
      </c>
      <c r="E307" s="74">
        <v>0</v>
      </c>
      <c r="F307" s="74">
        <v>0</v>
      </c>
      <c r="G307" s="74" t="s">
        <v>10</v>
      </c>
      <c r="H307" s="74">
        <v>0</v>
      </c>
      <c r="I307" s="74">
        <v>0</v>
      </c>
      <c r="J307" s="61"/>
    </row>
    <row r="308" spans="1:10" s="59" customFormat="1" ht="9.75" customHeight="1">
      <c r="A308" s="90">
        <v>1988</v>
      </c>
      <c r="B308" s="91"/>
      <c r="C308" s="74">
        <v>0</v>
      </c>
      <c r="D308" s="74">
        <v>0</v>
      </c>
      <c r="E308" s="74">
        <v>0</v>
      </c>
      <c r="F308" s="74">
        <v>0</v>
      </c>
      <c r="G308" s="74" t="s">
        <v>10</v>
      </c>
      <c r="H308" s="74">
        <v>0</v>
      </c>
      <c r="I308" s="74">
        <v>0</v>
      </c>
      <c r="J308" s="58"/>
    </row>
    <row r="309" spans="1:10" s="59" customFormat="1" ht="9.75" customHeight="1">
      <c r="A309" s="90">
        <v>1989</v>
      </c>
      <c r="B309" s="91"/>
      <c r="C309" s="74">
        <v>0</v>
      </c>
      <c r="D309" s="74">
        <v>0</v>
      </c>
      <c r="E309" s="74">
        <v>0</v>
      </c>
      <c r="F309" s="74">
        <v>0</v>
      </c>
      <c r="G309" s="74" t="s">
        <v>10</v>
      </c>
      <c r="H309" s="74">
        <v>0</v>
      </c>
      <c r="I309" s="74">
        <v>0</v>
      </c>
      <c r="J309" s="58"/>
    </row>
    <row r="310" spans="1:10" s="59" customFormat="1" ht="9.75" customHeight="1">
      <c r="A310" s="90">
        <v>1990</v>
      </c>
      <c r="B310" s="91"/>
      <c r="C310" s="74">
        <v>0</v>
      </c>
      <c r="D310" s="74">
        <v>0</v>
      </c>
      <c r="E310" s="74">
        <v>0</v>
      </c>
      <c r="F310" s="74">
        <v>0</v>
      </c>
      <c r="G310" s="74" t="s">
        <v>10</v>
      </c>
      <c r="H310" s="74">
        <v>0</v>
      </c>
      <c r="I310" s="74">
        <v>0</v>
      </c>
      <c r="J310" s="62"/>
    </row>
    <row r="311" spans="1:10" s="59" customFormat="1" ht="9.75" customHeight="1">
      <c r="A311" s="90">
        <v>1991</v>
      </c>
      <c r="B311" s="91"/>
      <c r="C311" s="74">
        <v>0</v>
      </c>
      <c r="D311" s="74">
        <v>0</v>
      </c>
      <c r="E311" s="74">
        <v>0</v>
      </c>
      <c r="F311" s="74">
        <v>0</v>
      </c>
      <c r="G311" s="74" t="s">
        <v>10</v>
      </c>
      <c r="H311" s="74">
        <v>0</v>
      </c>
      <c r="I311" s="74">
        <v>0</v>
      </c>
      <c r="J311" s="58"/>
    </row>
    <row r="312" spans="1:10" s="59" customFormat="1" ht="9.75" customHeight="1">
      <c r="A312" s="90">
        <v>1992</v>
      </c>
      <c r="B312" s="91"/>
      <c r="C312" s="74">
        <v>0</v>
      </c>
      <c r="D312" s="74">
        <v>0</v>
      </c>
      <c r="E312" s="74">
        <v>0</v>
      </c>
      <c r="F312" s="74">
        <v>0</v>
      </c>
      <c r="G312" s="74" t="s">
        <v>10</v>
      </c>
      <c r="H312" s="74">
        <v>0</v>
      </c>
      <c r="I312" s="74">
        <v>0</v>
      </c>
      <c r="J312" s="58"/>
    </row>
    <row r="313" spans="1:10" s="59" customFormat="1" ht="9.75" customHeight="1">
      <c r="A313" s="90">
        <v>1993</v>
      </c>
      <c r="B313" s="91"/>
      <c r="C313" s="74">
        <v>0</v>
      </c>
      <c r="D313" s="74">
        <v>0</v>
      </c>
      <c r="E313" s="74">
        <v>0</v>
      </c>
      <c r="F313" s="74">
        <v>0</v>
      </c>
      <c r="G313" s="74" t="s">
        <v>10</v>
      </c>
      <c r="H313" s="74">
        <v>0</v>
      </c>
      <c r="I313" s="74">
        <v>0</v>
      </c>
      <c r="J313" s="58"/>
    </row>
    <row r="314" spans="1:10" s="59" customFormat="1" ht="9.75" customHeight="1">
      <c r="A314" s="90">
        <v>1994</v>
      </c>
      <c r="B314" s="91"/>
      <c r="C314" s="74">
        <v>0</v>
      </c>
      <c r="D314" s="74">
        <v>0</v>
      </c>
      <c r="E314" s="74">
        <v>0</v>
      </c>
      <c r="F314" s="74">
        <v>0</v>
      </c>
      <c r="G314" s="74" t="s">
        <v>10</v>
      </c>
      <c r="H314" s="74">
        <v>0</v>
      </c>
      <c r="I314" s="74">
        <v>0</v>
      </c>
      <c r="J314" s="58"/>
    </row>
    <row r="315" spans="1:10" s="59" customFormat="1" ht="9.75" customHeight="1">
      <c r="A315" s="90">
        <v>1995</v>
      </c>
      <c r="B315" s="91"/>
      <c r="C315" s="74">
        <v>0</v>
      </c>
      <c r="D315" s="74">
        <v>0</v>
      </c>
      <c r="E315" s="74">
        <v>0</v>
      </c>
      <c r="F315" s="74">
        <v>0</v>
      </c>
      <c r="G315" s="74" t="s">
        <v>10</v>
      </c>
      <c r="H315" s="74">
        <v>0</v>
      </c>
      <c r="I315" s="74">
        <v>0</v>
      </c>
      <c r="J315" s="58"/>
    </row>
    <row r="316" spans="1:12" s="59" customFormat="1" ht="9.75" customHeight="1">
      <c r="A316" s="90">
        <v>1996</v>
      </c>
      <c r="B316" s="91"/>
      <c r="C316" s="74">
        <v>0</v>
      </c>
      <c r="D316" s="74">
        <v>0</v>
      </c>
      <c r="E316" s="74">
        <v>0</v>
      </c>
      <c r="F316" s="74">
        <v>0</v>
      </c>
      <c r="G316" s="74" t="s">
        <v>10</v>
      </c>
      <c r="H316" s="74">
        <v>0</v>
      </c>
      <c r="I316" s="74">
        <v>0</v>
      </c>
      <c r="J316" s="58"/>
      <c r="L316" s="63"/>
    </row>
    <row r="317" spans="1:10" s="59" customFormat="1" ht="9.75" customHeight="1">
      <c r="A317" s="90">
        <v>1997</v>
      </c>
      <c r="B317" s="91"/>
      <c r="C317" s="74">
        <v>0</v>
      </c>
      <c r="D317" s="74">
        <v>0</v>
      </c>
      <c r="E317" s="74">
        <v>0</v>
      </c>
      <c r="F317" s="74">
        <v>0</v>
      </c>
      <c r="G317" s="74" t="s">
        <v>10</v>
      </c>
      <c r="H317" s="74">
        <v>0</v>
      </c>
      <c r="I317" s="74">
        <v>0</v>
      </c>
      <c r="J317" s="58"/>
    </row>
    <row r="318" spans="1:10" s="59" customFormat="1" ht="9.75" customHeight="1">
      <c r="A318" s="90">
        <v>1998</v>
      </c>
      <c r="B318" s="91"/>
      <c r="C318" s="74">
        <v>0</v>
      </c>
      <c r="D318" s="74">
        <v>0</v>
      </c>
      <c r="E318" s="74">
        <v>0</v>
      </c>
      <c r="F318" s="74">
        <v>0</v>
      </c>
      <c r="G318" s="74" t="s">
        <v>10</v>
      </c>
      <c r="H318" s="74">
        <v>0</v>
      </c>
      <c r="I318" s="74">
        <v>0</v>
      </c>
      <c r="J318" s="58"/>
    </row>
    <row r="319" spans="1:10" s="59" customFormat="1" ht="9.75" customHeight="1">
      <c r="A319" s="90">
        <v>1999</v>
      </c>
      <c r="B319" s="91"/>
      <c r="C319" s="74">
        <v>0</v>
      </c>
      <c r="D319" s="74">
        <v>0</v>
      </c>
      <c r="E319" s="74">
        <v>0</v>
      </c>
      <c r="F319" s="74">
        <v>0</v>
      </c>
      <c r="G319" s="74" t="s">
        <v>10</v>
      </c>
      <c r="H319" s="74">
        <v>0</v>
      </c>
      <c r="I319" s="74">
        <v>0</v>
      </c>
      <c r="J319" s="58"/>
    </row>
    <row r="320" spans="1:10" s="59" customFormat="1" ht="9.75" customHeight="1">
      <c r="A320" s="90">
        <v>2000</v>
      </c>
      <c r="B320" s="91"/>
      <c r="C320" s="74">
        <v>0</v>
      </c>
      <c r="D320" s="74">
        <v>0</v>
      </c>
      <c r="E320" s="74">
        <v>0</v>
      </c>
      <c r="F320" s="74">
        <v>0</v>
      </c>
      <c r="G320" s="74" t="s">
        <v>10</v>
      </c>
      <c r="H320" s="74">
        <v>0</v>
      </c>
      <c r="I320" s="74">
        <v>0</v>
      </c>
      <c r="J320" s="58"/>
    </row>
    <row r="321" spans="1:10" s="59" customFormat="1" ht="9.75" customHeight="1">
      <c r="A321" s="90">
        <v>2001</v>
      </c>
      <c r="B321" s="91"/>
      <c r="C321" s="74">
        <v>0</v>
      </c>
      <c r="D321" s="74">
        <v>0</v>
      </c>
      <c r="E321" s="74">
        <v>0</v>
      </c>
      <c r="F321" s="74">
        <v>0</v>
      </c>
      <c r="G321" s="74" t="s">
        <v>10</v>
      </c>
      <c r="H321" s="74">
        <v>0</v>
      </c>
      <c r="I321" s="74">
        <v>0</v>
      </c>
      <c r="J321" s="58"/>
    </row>
    <row r="322" spans="1:10" s="59" customFormat="1" ht="9.75" customHeight="1">
      <c r="A322" s="90">
        <v>2002</v>
      </c>
      <c r="B322" s="91"/>
      <c r="C322" s="74">
        <v>0</v>
      </c>
      <c r="D322" s="74">
        <v>0</v>
      </c>
      <c r="E322" s="74">
        <v>0</v>
      </c>
      <c r="F322" s="74">
        <v>0</v>
      </c>
      <c r="G322" s="74" t="s">
        <v>10</v>
      </c>
      <c r="H322" s="74">
        <v>0</v>
      </c>
      <c r="I322" s="74">
        <v>0</v>
      </c>
      <c r="J322" s="58"/>
    </row>
    <row r="323" spans="1:10" s="59" customFormat="1" ht="9.75" customHeight="1">
      <c r="A323" s="90">
        <v>2003</v>
      </c>
      <c r="B323" s="91"/>
      <c r="C323" s="74">
        <v>0</v>
      </c>
      <c r="D323" s="74">
        <v>0</v>
      </c>
      <c r="E323" s="74">
        <v>0</v>
      </c>
      <c r="F323" s="74">
        <v>0</v>
      </c>
      <c r="G323" s="74" t="s">
        <v>10</v>
      </c>
      <c r="H323" s="74">
        <v>0</v>
      </c>
      <c r="I323" s="74">
        <v>0</v>
      </c>
      <c r="J323" s="58"/>
    </row>
    <row r="324" spans="1:10" s="57" customFormat="1" ht="9.75" customHeight="1">
      <c r="A324" s="90">
        <v>2004</v>
      </c>
      <c r="B324" s="91"/>
      <c r="C324" s="74">
        <v>0</v>
      </c>
      <c r="D324" s="74">
        <v>0</v>
      </c>
      <c r="E324" s="74">
        <v>0</v>
      </c>
      <c r="F324" s="74">
        <v>0</v>
      </c>
      <c r="G324" s="74" t="s">
        <v>10</v>
      </c>
      <c r="H324" s="74">
        <v>0</v>
      </c>
      <c r="I324" s="74">
        <v>0</v>
      </c>
      <c r="J324" s="64"/>
    </row>
    <row r="325" spans="1:10" s="59" customFormat="1" ht="9.75" customHeight="1">
      <c r="A325" s="90">
        <v>2005</v>
      </c>
      <c r="B325" s="91"/>
      <c r="C325" s="74">
        <v>0</v>
      </c>
      <c r="D325" s="74">
        <v>0</v>
      </c>
      <c r="E325" s="74">
        <v>0</v>
      </c>
      <c r="F325" s="74">
        <v>0</v>
      </c>
      <c r="G325" s="74" t="s">
        <v>10</v>
      </c>
      <c r="H325" s="74">
        <v>0</v>
      </c>
      <c r="I325" s="74">
        <v>0</v>
      </c>
      <c r="J325" s="58"/>
    </row>
    <row r="326" spans="1:10" s="59" customFormat="1" ht="9.75" customHeight="1">
      <c r="A326" s="90">
        <v>2006</v>
      </c>
      <c r="B326" s="91"/>
      <c r="C326" s="74">
        <v>0</v>
      </c>
      <c r="D326" s="74">
        <v>0</v>
      </c>
      <c r="E326" s="74">
        <v>0</v>
      </c>
      <c r="F326" s="74">
        <v>0</v>
      </c>
      <c r="G326" s="74" t="s">
        <v>10</v>
      </c>
      <c r="H326" s="74">
        <v>0</v>
      </c>
      <c r="I326" s="74">
        <v>0</v>
      </c>
      <c r="J326" s="58"/>
    </row>
    <row r="327" spans="1:10" s="59" customFormat="1" ht="9.75" customHeight="1">
      <c r="A327" s="90">
        <v>2007</v>
      </c>
      <c r="B327" s="91"/>
      <c r="C327" s="74">
        <v>0</v>
      </c>
      <c r="D327" s="74">
        <v>0</v>
      </c>
      <c r="E327" s="74">
        <v>0</v>
      </c>
      <c r="F327" s="74">
        <v>0</v>
      </c>
      <c r="G327" s="74" t="s">
        <v>10</v>
      </c>
      <c r="H327" s="74">
        <v>0</v>
      </c>
      <c r="I327" s="74">
        <v>0</v>
      </c>
      <c r="J327" s="58"/>
    </row>
    <row r="328" spans="1:10" s="59" customFormat="1" ht="9.75" customHeight="1">
      <c r="A328" s="90">
        <v>2008</v>
      </c>
      <c r="B328" s="91"/>
      <c r="C328" s="74">
        <v>0</v>
      </c>
      <c r="D328" s="74">
        <v>0</v>
      </c>
      <c r="E328" s="74">
        <v>0</v>
      </c>
      <c r="F328" s="74">
        <v>0</v>
      </c>
      <c r="G328" s="74" t="s">
        <v>10</v>
      </c>
      <c r="H328" s="74">
        <v>0</v>
      </c>
      <c r="I328" s="74">
        <v>0</v>
      </c>
      <c r="J328" s="58"/>
    </row>
    <row r="329" spans="1:10" s="59" customFormat="1" ht="9.75" customHeight="1">
      <c r="A329" s="90">
        <v>2009</v>
      </c>
      <c r="B329" s="91"/>
      <c r="C329" s="74">
        <v>0</v>
      </c>
      <c r="D329" s="74">
        <v>0</v>
      </c>
      <c r="E329" s="74">
        <v>0</v>
      </c>
      <c r="F329" s="74">
        <v>0</v>
      </c>
      <c r="G329" s="74" t="s">
        <v>10</v>
      </c>
      <c r="H329" s="74">
        <v>0</v>
      </c>
      <c r="I329" s="74">
        <v>0</v>
      </c>
      <c r="J329" s="58"/>
    </row>
    <row r="330" spans="1:10" s="59" customFormat="1" ht="9.75" customHeight="1">
      <c r="A330" s="90">
        <v>2010</v>
      </c>
      <c r="B330" s="91"/>
      <c r="C330" s="74">
        <v>0</v>
      </c>
      <c r="D330" s="74">
        <v>0</v>
      </c>
      <c r="E330" s="74">
        <v>0</v>
      </c>
      <c r="F330" s="74">
        <v>0</v>
      </c>
      <c r="G330" s="74" t="s">
        <v>10</v>
      </c>
      <c r="H330" s="74">
        <v>0</v>
      </c>
      <c r="I330" s="74">
        <v>0</v>
      </c>
      <c r="J330" s="58"/>
    </row>
    <row r="331" spans="1:10" s="59" customFormat="1" ht="9.75" customHeight="1">
      <c r="A331" s="90">
        <v>2011</v>
      </c>
      <c r="B331" s="91"/>
      <c r="C331" s="74">
        <v>0</v>
      </c>
      <c r="D331" s="74">
        <v>0</v>
      </c>
      <c r="E331" s="74">
        <v>0</v>
      </c>
      <c r="F331" s="74">
        <v>0</v>
      </c>
      <c r="G331" s="74" t="s">
        <v>10</v>
      </c>
      <c r="H331" s="74">
        <v>0</v>
      </c>
      <c r="I331" s="74">
        <v>0</v>
      </c>
      <c r="J331" s="58"/>
    </row>
    <row r="332" spans="1:10" s="59" customFormat="1" ht="9.75" customHeight="1">
      <c r="A332" s="90">
        <v>2012</v>
      </c>
      <c r="B332" s="91"/>
      <c r="C332" s="74">
        <v>0</v>
      </c>
      <c r="D332" s="74">
        <v>0</v>
      </c>
      <c r="E332" s="74">
        <v>0</v>
      </c>
      <c r="F332" s="74">
        <v>0</v>
      </c>
      <c r="G332" s="74" t="s">
        <v>10</v>
      </c>
      <c r="H332" s="74">
        <v>0</v>
      </c>
      <c r="I332" s="74">
        <v>0</v>
      </c>
      <c r="J332" s="58"/>
    </row>
    <row r="333" spans="1:10" s="59" customFormat="1" ht="9.75" customHeight="1">
      <c r="A333" s="90">
        <v>2013</v>
      </c>
      <c r="B333" s="91"/>
      <c r="C333" s="74">
        <v>0</v>
      </c>
      <c r="D333" s="74">
        <v>0</v>
      </c>
      <c r="E333" s="74">
        <v>0</v>
      </c>
      <c r="F333" s="74">
        <v>0</v>
      </c>
      <c r="G333" s="74" t="s">
        <v>10</v>
      </c>
      <c r="H333" s="74">
        <v>0</v>
      </c>
      <c r="I333" s="74">
        <v>0</v>
      </c>
      <c r="J333" s="58"/>
    </row>
    <row r="334" spans="1:10" s="59" customFormat="1" ht="9.75" customHeight="1">
      <c r="A334" s="90">
        <v>2014</v>
      </c>
      <c r="B334" s="91"/>
      <c r="C334" s="74">
        <v>0</v>
      </c>
      <c r="D334" s="74">
        <v>0</v>
      </c>
      <c r="E334" s="74">
        <v>0</v>
      </c>
      <c r="F334" s="74">
        <v>0</v>
      </c>
      <c r="G334" s="74">
        <v>0</v>
      </c>
      <c r="H334" s="74">
        <v>0</v>
      </c>
      <c r="I334" s="74">
        <v>0</v>
      </c>
      <c r="J334" s="58"/>
    </row>
    <row r="335" spans="1:10" s="59" customFormat="1" ht="9.75" customHeight="1">
      <c r="A335" s="90">
        <v>2015</v>
      </c>
      <c r="B335" s="91"/>
      <c r="C335" s="74">
        <v>0</v>
      </c>
      <c r="D335" s="74">
        <v>0</v>
      </c>
      <c r="E335" s="74">
        <v>0</v>
      </c>
      <c r="F335" s="74">
        <v>0</v>
      </c>
      <c r="G335" s="74">
        <v>0</v>
      </c>
      <c r="H335" s="74">
        <v>0</v>
      </c>
      <c r="I335" s="74">
        <v>0</v>
      </c>
      <c r="J335" s="58"/>
    </row>
    <row r="336" spans="1:10" s="59" customFormat="1" ht="9.75" customHeight="1">
      <c r="A336" s="90">
        <v>2016</v>
      </c>
      <c r="B336" s="91"/>
      <c r="C336" s="74">
        <v>0</v>
      </c>
      <c r="D336" s="74">
        <v>0</v>
      </c>
      <c r="E336" s="74">
        <v>0</v>
      </c>
      <c r="F336" s="74">
        <v>0</v>
      </c>
      <c r="G336" s="74">
        <v>0</v>
      </c>
      <c r="H336" s="74">
        <v>0</v>
      </c>
      <c r="I336" s="74">
        <v>0</v>
      </c>
      <c r="J336" s="58"/>
    </row>
    <row r="337" spans="1:10" s="59" customFormat="1" ht="9.75" customHeight="1">
      <c r="A337" s="90">
        <v>2017</v>
      </c>
      <c r="B337" s="91"/>
      <c r="C337" s="74">
        <v>0</v>
      </c>
      <c r="D337" s="74">
        <v>0</v>
      </c>
      <c r="E337" s="74">
        <v>0</v>
      </c>
      <c r="F337" s="74">
        <v>0</v>
      </c>
      <c r="G337" s="74">
        <v>0</v>
      </c>
      <c r="H337" s="74">
        <v>0</v>
      </c>
      <c r="I337" s="74">
        <v>0</v>
      </c>
      <c r="J337" s="58"/>
    </row>
    <row r="338" spans="1:10" s="59" customFormat="1" ht="9.75" customHeight="1">
      <c r="A338" s="90">
        <v>2018</v>
      </c>
      <c r="B338" s="91"/>
      <c r="C338" s="74">
        <v>0</v>
      </c>
      <c r="D338" s="74">
        <v>0</v>
      </c>
      <c r="E338" s="74">
        <v>0</v>
      </c>
      <c r="F338" s="74">
        <v>0</v>
      </c>
      <c r="G338" s="74">
        <v>0</v>
      </c>
      <c r="H338" s="74">
        <v>0</v>
      </c>
      <c r="I338" s="74">
        <v>0</v>
      </c>
      <c r="J338" s="58"/>
    </row>
    <row r="339" spans="1:10" s="59" customFormat="1" ht="9.75" customHeight="1">
      <c r="A339" s="90">
        <v>2019</v>
      </c>
      <c r="B339" s="91"/>
      <c r="C339" s="76">
        <v>0</v>
      </c>
      <c r="D339" s="76">
        <v>0</v>
      </c>
      <c r="E339" s="76">
        <v>0</v>
      </c>
      <c r="F339" s="76">
        <v>0</v>
      </c>
      <c r="G339" s="76">
        <v>0</v>
      </c>
      <c r="H339" s="76">
        <v>0</v>
      </c>
      <c r="I339" s="76">
        <v>0</v>
      </c>
      <c r="J339" s="58"/>
    </row>
    <row r="340" spans="1:10" s="59" customFormat="1" ht="9.75" customHeight="1">
      <c r="A340" s="90">
        <v>2020</v>
      </c>
      <c r="B340" s="91"/>
      <c r="C340" s="43">
        <v>0</v>
      </c>
      <c r="D340" s="43">
        <v>0</v>
      </c>
      <c r="E340" s="43">
        <v>0</v>
      </c>
      <c r="F340" s="43">
        <v>0</v>
      </c>
      <c r="G340" s="43">
        <v>0</v>
      </c>
      <c r="H340" s="43">
        <v>0</v>
      </c>
      <c r="I340" s="43">
        <v>0</v>
      </c>
      <c r="J340" s="58"/>
    </row>
    <row r="341" spans="1:10" s="59" customFormat="1" ht="9.75" customHeight="1">
      <c r="A341" s="90">
        <v>2021</v>
      </c>
      <c r="B341" s="91"/>
      <c r="C341" s="74">
        <v>0</v>
      </c>
      <c r="D341" s="74">
        <v>0</v>
      </c>
      <c r="E341" s="74">
        <v>0</v>
      </c>
      <c r="F341" s="74">
        <v>0</v>
      </c>
      <c r="G341" s="74">
        <v>0</v>
      </c>
      <c r="H341" s="74">
        <v>0</v>
      </c>
      <c r="I341" s="74">
        <v>0</v>
      </c>
      <c r="J341" s="58"/>
    </row>
    <row r="342" spans="1:10" s="59" customFormat="1" ht="9.75" customHeight="1">
      <c r="A342" s="103">
        <v>2022</v>
      </c>
      <c r="B342" s="104"/>
      <c r="C342" s="74">
        <v>0</v>
      </c>
      <c r="D342" s="74">
        <v>0</v>
      </c>
      <c r="E342" s="74">
        <v>0</v>
      </c>
      <c r="F342" s="74">
        <v>0</v>
      </c>
      <c r="G342" s="74">
        <v>0</v>
      </c>
      <c r="H342" s="74">
        <v>0</v>
      </c>
      <c r="I342" s="74">
        <v>0</v>
      </c>
      <c r="J342" s="58"/>
    </row>
    <row r="343" spans="1:10" s="59" customFormat="1" ht="9.75" customHeight="1">
      <c r="A343" s="103">
        <v>2023</v>
      </c>
      <c r="B343" s="104"/>
      <c r="C343" s="74">
        <v>0</v>
      </c>
      <c r="D343" s="74">
        <v>0</v>
      </c>
      <c r="E343" s="74">
        <v>0</v>
      </c>
      <c r="F343" s="74">
        <v>0</v>
      </c>
      <c r="G343" s="74">
        <v>0</v>
      </c>
      <c r="H343" s="74">
        <v>0</v>
      </c>
      <c r="I343" s="74">
        <v>0</v>
      </c>
      <c r="J343" s="58"/>
    </row>
    <row r="344" spans="1:10" s="59" customFormat="1" ht="9.75" customHeight="1">
      <c r="A344" s="103">
        <v>2024</v>
      </c>
      <c r="B344" s="104"/>
      <c r="C344" s="74">
        <v>0</v>
      </c>
      <c r="D344" s="74">
        <v>0</v>
      </c>
      <c r="E344" s="74">
        <v>0</v>
      </c>
      <c r="F344" s="74">
        <v>0</v>
      </c>
      <c r="G344" s="74">
        <v>0</v>
      </c>
      <c r="H344" s="74">
        <v>0</v>
      </c>
      <c r="I344" s="74">
        <v>0</v>
      </c>
      <c r="J344" s="58"/>
    </row>
    <row r="345" spans="1:10" s="59" customFormat="1" ht="9.75" customHeight="1">
      <c r="A345" s="88"/>
      <c r="B345" s="105"/>
      <c r="C345" s="105"/>
      <c r="D345" s="105"/>
      <c r="E345" s="105"/>
      <c r="F345" s="105"/>
      <c r="G345" s="105"/>
      <c r="H345" s="105"/>
      <c r="I345" s="105"/>
      <c r="J345" s="58"/>
    </row>
    <row r="346" spans="1:10" s="22" customFormat="1" ht="10.5" customHeight="1">
      <c r="A346" s="88" t="s">
        <v>102</v>
      </c>
      <c r="B346" s="105"/>
      <c r="C346" s="105"/>
      <c r="D346" s="105"/>
      <c r="E346" s="105"/>
      <c r="F346" s="105"/>
      <c r="G346" s="105"/>
      <c r="H346" s="105"/>
      <c r="I346" s="105"/>
      <c r="J346" s="37"/>
    </row>
    <row r="347" spans="1:10" s="68" customFormat="1" ht="11.25" customHeight="1">
      <c r="A347" s="108" t="s">
        <v>32</v>
      </c>
      <c r="B347" s="108"/>
      <c r="C347" s="109"/>
      <c r="D347" s="109"/>
      <c r="E347" s="109"/>
      <c r="F347" s="109"/>
      <c r="G347" s="109"/>
      <c r="H347" s="109"/>
      <c r="I347" s="109"/>
      <c r="J347" s="67"/>
    </row>
    <row r="348" spans="1:10" s="68" customFormat="1" ht="11.25" customHeight="1">
      <c r="A348" s="112" t="s">
        <v>18</v>
      </c>
      <c r="B348" s="112"/>
      <c r="C348" s="113"/>
      <c r="D348" s="113"/>
      <c r="E348" s="113"/>
      <c r="F348" s="113"/>
      <c r="G348" s="113"/>
      <c r="H348" s="113"/>
      <c r="I348" s="113"/>
      <c r="J348" s="67"/>
    </row>
    <row r="349" spans="1:10" s="68" customFormat="1" ht="11.25" customHeight="1">
      <c r="A349" s="108" t="s">
        <v>61</v>
      </c>
      <c r="B349" s="108"/>
      <c r="C349" s="109"/>
      <c r="D349" s="109"/>
      <c r="E349" s="109"/>
      <c r="F349" s="109"/>
      <c r="G349" s="109"/>
      <c r="H349" s="109"/>
      <c r="I349" s="109"/>
      <c r="J349" s="67"/>
    </row>
    <row r="350" spans="1:10" s="68" customFormat="1" ht="11.25" customHeight="1">
      <c r="A350" s="114" t="s">
        <v>19</v>
      </c>
      <c r="B350" s="114"/>
      <c r="C350" s="113"/>
      <c r="D350" s="113"/>
      <c r="E350" s="113"/>
      <c r="F350" s="113"/>
      <c r="G350" s="113"/>
      <c r="H350" s="113"/>
      <c r="I350" s="113"/>
      <c r="J350" s="67"/>
    </row>
    <row r="351" spans="1:10" s="68" customFormat="1" ht="11.25" customHeight="1">
      <c r="A351" s="108" t="s">
        <v>62</v>
      </c>
      <c r="B351" s="108"/>
      <c r="C351" s="109"/>
      <c r="D351" s="109"/>
      <c r="E351" s="109"/>
      <c r="F351" s="109"/>
      <c r="G351" s="109"/>
      <c r="H351" s="109"/>
      <c r="I351" s="109"/>
      <c r="J351" s="67"/>
    </row>
    <row r="352" spans="1:10" s="68" customFormat="1" ht="11.25" customHeight="1">
      <c r="A352" s="114" t="s">
        <v>20</v>
      </c>
      <c r="B352" s="114"/>
      <c r="C352" s="113"/>
      <c r="D352" s="113"/>
      <c r="E352" s="113"/>
      <c r="F352" s="113"/>
      <c r="G352" s="113"/>
      <c r="H352" s="113"/>
      <c r="I352" s="113"/>
      <c r="J352" s="67"/>
    </row>
    <row r="353" spans="1:9" s="69" customFormat="1" ht="11.25" customHeight="1">
      <c r="A353" s="108" t="s">
        <v>63</v>
      </c>
      <c r="B353" s="108"/>
      <c r="C353" s="109"/>
      <c r="D353" s="109"/>
      <c r="E353" s="109"/>
      <c r="F353" s="109"/>
      <c r="G353" s="109"/>
      <c r="H353" s="109"/>
      <c r="I353" s="109"/>
    </row>
    <row r="354" spans="1:9" s="69" customFormat="1" ht="11.25" customHeight="1">
      <c r="A354" s="112" t="s">
        <v>21</v>
      </c>
      <c r="B354" s="112"/>
      <c r="C354" s="113"/>
      <c r="D354" s="113"/>
      <c r="E354" s="113"/>
      <c r="F354" s="113"/>
      <c r="G354" s="113"/>
      <c r="H354" s="113"/>
      <c r="I354" s="113"/>
    </row>
    <row r="355" spans="1:9" s="18" customFormat="1" ht="5.25" customHeight="1">
      <c r="A355" s="126"/>
      <c r="B355" s="126"/>
      <c r="C355" s="126"/>
      <c r="D355" s="126"/>
      <c r="E355" s="126"/>
      <c r="F355" s="126"/>
      <c r="G355" s="126"/>
      <c r="H355" s="126"/>
      <c r="I355" s="126"/>
    </row>
    <row r="356" spans="1:10" s="7" customFormat="1" ht="11.25" customHeight="1">
      <c r="A356" s="107" t="s">
        <v>3</v>
      </c>
      <c r="B356" s="107"/>
      <c r="C356" s="107"/>
      <c r="D356" s="107"/>
      <c r="E356" s="107"/>
      <c r="F356" s="107"/>
      <c r="G356" s="107"/>
      <c r="H356" s="107"/>
      <c r="I356" s="107"/>
      <c r="J356" s="38"/>
    </row>
    <row r="357" spans="1:10" s="5" customFormat="1" ht="5.25" customHeight="1">
      <c r="A357" s="107"/>
      <c r="B357" s="107"/>
      <c r="C357" s="107"/>
      <c r="D357" s="107"/>
      <c r="E357" s="107"/>
      <c r="F357" s="107"/>
      <c r="G357" s="107"/>
      <c r="H357" s="107"/>
      <c r="I357" s="107"/>
      <c r="J357" s="18"/>
    </row>
    <row r="358" spans="1:10" s="30" customFormat="1" ht="11.25">
      <c r="A358" s="110" t="s">
        <v>114</v>
      </c>
      <c r="B358" s="110"/>
      <c r="C358" s="110"/>
      <c r="D358" s="110"/>
      <c r="E358" s="110"/>
      <c r="F358" s="110"/>
      <c r="G358" s="110"/>
      <c r="H358" s="110"/>
      <c r="I358" s="110"/>
      <c r="J358" s="39"/>
    </row>
    <row r="359" spans="1:10" s="8" customFormat="1" ht="11.25">
      <c r="A359" s="107" t="s">
        <v>4</v>
      </c>
      <c r="B359" s="107"/>
      <c r="C359" s="107"/>
      <c r="D359" s="107"/>
      <c r="E359" s="107"/>
      <c r="F359" s="107"/>
      <c r="G359" s="107"/>
      <c r="H359" s="107"/>
      <c r="I359" s="107"/>
      <c r="J359" s="40"/>
    </row>
    <row r="360" spans="1:9" ht="15">
      <c r="A360" s="6"/>
      <c r="B360" s="6"/>
      <c r="C360" s="9"/>
      <c r="D360" s="9"/>
      <c r="E360" s="9"/>
      <c r="F360" s="9"/>
      <c r="G360" s="9"/>
      <c r="H360" s="9"/>
      <c r="I360" s="9"/>
    </row>
  </sheetData>
  <sheetProtection/>
  <mergeCells count="347">
    <mergeCell ref="A55:B55"/>
    <mergeCell ref="A343:B343"/>
    <mergeCell ref="A297:B297"/>
    <mergeCell ref="A247:B247"/>
    <mergeCell ref="A197:B197"/>
    <mergeCell ref="A147:B147"/>
    <mergeCell ref="A101:B101"/>
    <mergeCell ref="A59:B59"/>
    <mergeCell ref="A60:B60"/>
    <mergeCell ref="A57:I57"/>
    <mergeCell ref="A346:I346"/>
    <mergeCell ref="A345:I345"/>
    <mergeCell ref="A20:B20"/>
    <mergeCell ref="A1:I1"/>
    <mergeCell ref="A2:I2"/>
    <mergeCell ref="A3:I3"/>
    <mergeCell ref="A4:I4"/>
    <mergeCell ref="A18:B18"/>
    <mergeCell ref="A19:B19"/>
    <mergeCell ref="A5:B5"/>
    <mergeCell ref="A6:B6"/>
    <mergeCell ref="A7:I7"/>
    <mergeCell ref="A356:I356"/>
    <mergeCell ref="A347:I347"/>
    <mergeCell ref="A349:I349"/>
    <mergeCell ref="A351:I351"/>
    <mergeCell ref="A348:I348"/>
    <mergeCell ref="A13:B13"/>
    <mergeCell ref="A14:B14"/>
    <mergeCell ref="A15:B15"/>
    <mergeCell ref="A16:B16"/>
    <mergeCell ref="A357:I357"/>
    <mergeCell ref="A350:I350"/>
    <mergeCell ref="A352:I352"/>
    <mergeCell ref="A358:I358"/>
    <mergeCell ref="A355:I355"/>
    <mergeCell ref="A27:B27"/>
    <mergeCell ref="A28:B28"/>
    <mergeCell ref="A29:B29"/>
    <mergeCell ref="A30:B30"/>
    <mergeCell ref="A359:I359"/>
    <mergeCell ref="A354:I354"/>
    <mergeCell ref="A353:I353"/>
    <mergeCell ref="A17:B17"/>
    <mergeCell ref="A21:B21"/>
    <mergeCell ref="A22:B22"/>
    <mergeCell ref="A23:B23"/>
    <mergeCell ref="A24:B24"/>
    <mergeCell ref="A25:B25"/>
    <mergeCell ref="A26:B26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5:B105"/>
    <mergeCell ref="A106:B106"/>
    <mergeCell ref="A103:I103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55:B155"/>
    <mergeCell ref="A156:B156"/>
    <mergeCell ref="A149:I149"/>
    <mergeCell ref="A150:I150"/>
    <mergeCell ref="A151:I151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205:B205"/>
    <mergeCell ref="A206:B206"/>
    <mergeCell ref="A199:I199"/>
    <mergeCell ref="A201:I201"/>
    <mergeCell ref="A198:B198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55:B255"/>
    <mergeCell ref="A256:B256"/>
    <mergeCell ref="A249:I249"/>
    <mergeCell ref="A250:I250"/>
    <mergeCell ref="A251:I251"/>
    <mergeCell ref="A248:B248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301:B301"/>
    <mergeCell ref="A302:B302"/>
    <mergeCell ref="A299:I299"/>
    <mergeCell ref="A300:I300"/>
    <mergeCell ref="A298:B298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25:B325"/>
    <mergeCell ref="A326:B326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34:B334"/>
    <mergeCell ref="A327:B327"/>
    <mergeCell ref="A328:B328"/>
    <mergeCell ref="A329:B329"/>
    <mergeCell ref="A330:B330"/>
    <mergeCell ref="A331:B331"/>
    <mergeCell ref="A332:B332"/>
    <mergeCell ref="A333:B333"/>
    <mergeCell ref="A323:B323"/>
    <mergeCell ref="A324:B324"/>
    <mergeCell ref="A8:I8"/>
    <mergeCell ref="A200:I200"/>
    <mergeCell ref="A9:I9"/>
    <mergeCell ref="A58:I58"/>
    <mergeCell ref="A104:I104"/>
    <mergeCell ref="A56:B56"/>
    <mergeCell ref="A102:B102"/>
    <mergeCell ref="A148:B148"/>
    <mergeCell ref="A339:B339"/>
    <mergeCell ref="A335:B335"/>
    <mergeCell ref="A336:B336"/>
    <mergeCell ref="A337:B337"/>
    <mergeCell ref="A338:B338"/>
    <mergeCell ref="A344:B344"/>
    <mergeCell ref="A340:B340"/>
    <mergeCell ref="A341:B341"/>
    <mergeCell ref="A342:B3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60"/>
  <sheetViews>
    <sheetView tabSelected="1" zoomScalePageLayoutView="0" workbookViewId="0" topLeftCell="A1">
      <pane ySplit="6" topLeftCell="A7" activePane="bottomLeft" state="frozen"/>
      <selection pane="topLeft" activeCell="A1" sqref="A1:I1"/>
      <selection pane="bottomLeft" activeCell="A1" sqref="A1:I1"/>
    </sheetView>
  </sheetViews>
  <sheetFormatPr defaultColWidth="9.140625" defaultRowHeight="15"/>
  <cols>
    <col min="1" max="1" width="1.7109375" style="11" customWidth="1"/>
    <col min="2" max="2" width="20.421875" style="11" customWidth="1"/>
    <col min="3" max="5" width="12.57421875" style="49" customWidth="1"/>
    <col min="6" max="9" width="12.57421875" style="12" customWidth="1"/>
    <col min="10" max="10" width="8.8515625" style="34" customWidth="1"/>
  </cols>
  <sheetData>
    <row r="1" spans="1:10" s="1" customFormat="1" ht="15" customHeight="1">
      <c r="A1" s="115"/>
      <c r="B1" s="115"/>
      <c r="C1" s="115"/>
      <c r="D1" s="115"/>
      <c r="E1" s="115"/>
      <c r="F1" s="115"/>
      <c r="G1" s="115"/>
      <c r="H1" s="115"/>
      <c r="I1" s="115"/>
      <c r="J1" s="33"/>
    </row>
    <row r="2" spans="1:10" s="54" customFormat="1" ht="35.25" customHeight="1">
      <c r="A2" s="116" t="s">
        <v>52</v>
      </c>
      <c r="B2" s="116"/>
      <c r="C2" s="116"/>
      <c r="D2" s="116"/>
      <c r="E2" s="116"/>
      <c r="F2" s="116"/>
      <c r="G2" s="116"/>
      <c r="H2" s="116"/>
      <c r="I2" s="116"/>
      <c r="J2" s="53"/>
    </row>
    <row r="3" spans="1:10" s="2" customFormat="1" ht="15" customHeight="1">
      <c r="A3" s="117"/>
      <c r="B3" s="117"/>
      <c r="C3" s="117"/>
      <c r="D3" s="117"/>
      <c r="E3" s="117"/>
      <c r="F3" s="117"/>
      <c r="G3" s="117"/>
      <c r="H3" s="117"/>
      <c r="I3" s="117"/>
      <c r="J3" s="35"/>
    </row>
    <row r="4" spans="1:10" s="1" customFormat="1" ht="15" customHeight="1">
      <c r="A4" s="118"/>
      <c r="B4" s="118"/>
      <c r="C4" s="118"/>
      <c r="D4" s="118"/>
      <c r="E4" s="118"/>
      <c r="F4" s="118"/>
      <c r="G4" s="118"/>
      <c r="H4" s="118"/>
      <c r="I4" s="118"/>
      <c r="J4" s="33"/>
    </row>
    <row r="5" spans="1:10" s="3" customFormat="1" ht="27" customHeight="1">
      <c r="A5" s="92"/>
      <c r="B5" s="93"/>
      <c r="C5" s="45" t="s">
        <v>0</v>
      </c>
      <c r="D5" s="52" t="s">
        <v>1</v>
      </c>
      <c r="E5" s="45" t="s">
        <v>2</v>
      </c>
      <c r="F5" s="19" t="s">
        <v>5</v>
      </c>
      <c r="G5" s="19" t="s">
        <v>6</v>
      </c>
      <c r="H5" s="24" t="s">
        <v>7</v>
      </c>
      <c r="I5" s="31" t="s">
        <v>8</v>
      </c>
      <c r="J5" s="36"/>
    </row>
    <row r="6" spans="1:10" s="3" customFormat="1" ht="13.5" customHeight="1">
      <c r="A6" s="94"/>
      <c r="B6" s="95"/>
      <c r="C6" s="50"/>
      <c r="D6" s="50"/>
      <c r="E6" s="50"/>
      <c r="F6" s="26"/>
      <c r="G6" s="27"/>
      <c r="H6" s="28"/>
      <c r="I6" s="32"/>
      <c r="J6" s="36"/>
    </row>
    <row r="7" spans="1:10" s="3" customFormat="1" ht="13.5" customHeight="1">
      <c r="A7" s="96"/>
      <c r="B7" s="97"/>
      <c r="C7" s="97"/>
      <c r="D7" s="97"/>
      <c r="E7" s="97"/>
      <c r="F7" s="97"/>
      <c r="G7" s="97"/>
      <c r="H7" s="97"/>
      <c r="I7" s="97"/>
      <c r="J7" s="36"/>
    </row>
    <row r="8" spans="1:9" s="21" customFormat="1" ht="12" customHeight="1">
      <c r="A8" s="98" t="s">
        <v>97</v>
      </c>
      <c r="B8" s="99"/>
      <c r="C8" s="99"/>
      <c r="D8" s="99"/>
      <c r="E8" s="99"/>
      <c r="F8" s="99"/>
      <c r="G8" s="99"/>
      <c r="H8" s="99"/>
      <c r="I8" s="99"/>
    </row>
    <row r="9" spans="1:11" s="57" customFormat="1" ht="9.75" customHeight="1">
      <c r="A9" s="102" t="s">
        <v>25</v>
      </c>
      <c r="B9" s="99"/>
      <c r="C9" s="99"/>
      <c r="D9" s="99"/>
      <c r="E9" s="99"/>
      <c r="F9" s="99"/>
      <c r="G9" s="99"/>
      <c r="H9" s="99"/>
      <c r="I9" s="99"/>
      <c r="J9" s="55"/>
      <c r="K9" s="56"/>
    </row>
    <row r="10" spans="1:11" s="57" customFormat="1" ht="9.75" customHeight="1">
      <c r="A10" s="71"/>
      <c r="B10" s="70" t="s">
        <v>22</v>
      </c>
      <c r="C10" s="75">
        <v>10.7</v>
      </c>
      <c r="D10" s="75">
        <v>10.9</v>
      </c>
      <c r="E10" s="75">
        <v>5.8</v>
      </c>
      <c r="F10" s="74">
        <v>10.8</v>
      </c>
      <c r="G10" s="74" t="s">
        <v>9</v>
      </c>
      <c r="H10" s="74">
        <v>10.1</v>
      </c>
      <c r="I10" s="74">
        <v>8.9</v>
      </c>
      <c r="J10" s="55"/>
      <c r="K10" s="56"/>
    </row>
    <row r="11" spans="1:11" s="57" customFormat="1" ht="9.75" customHeight="1">
      <c r="A11" s="71"/>
      <c r="B11" s="70" t="s">
        <v>23</v>
      </c>
      <c r="C11" s="75">
        <v>11.436666666666666</v>
      </c>
      <c r="D11" s="75">
        <v>11.756666666666664</v>
      </c>
      <c r="E11" s="75">
        <v>6.866666666666666</v>
      </c>
      <c r="F11" s="75">
        <v>11.559999999999997</v>
      </c>
      <c r="G11" s="75" t="s">
        <v>9</v>
      </c>
      <c r="H11" s="75">
        <v>10.644827586206896</v>
      </c>
      <c r="I11" s="75">
        <v>9.703333333333335</v>
      </c>
      <c r="J11" s="55"/>
      <c r="K11" s="56"/>
    </row>
    <row r="12" spans="1:11" s="57" customFormat="1" ht="9.75" customHeight="1">
      <c r="A12" s="71"/>
      <c r="B12" s="70" t="s">
        <v>24</v>
      </c>
      <c r="C12" s="75">
        <v>12.3</v>
      </c>
      <c r="D12" s="75">
        <v>12.6</v>
      </c>
      <c r="E12" s="75">
        <v>7.7</v>
      </c>
      <c r="F12" s="75">
        <v>12.3</v>
      </c>
      <c r="G12" s="75" t="s">
        <v>9</v>
      </c>
      <c r="H12" s="75">
        <v>11.3</v>
      </c>
      <c r="I12" s="75">
        <v>10.5</v>
      </c>
      <c r="J12" s="55"/>
      <c r="K12" s="56"/>
    </row>
    <row r="13" spans="1:10" s="59" customFormat="1" ht="9.75" customHeight="1">
      <c r="A13" s="90">
        <v>1981</v>
      </c>
      <c r="B13" s="91"/>
      <c r="C13" s="75">
        <v>11.4</v>
      </c>
      <c r="D13" s="75">
        <v>12.2</v>
      </c>
      <c r="E13" s="75">
        <v>7.9</v>
      </c>
      <c r="F13" s="74">
        <v>11.8</v>
      </c>
      <c r="G13" s="75" t="s">
        <v>9</v>
      </c>
      <c r="H13" s="74" t="s">
        <v>9</v>
      </c>
      <c r="I13" s="74">
        <v>10.9</v>
      </c>
      <c r="J13" s="58"/>
    </row>
    <row r="14" spans="1:10" s="59" customFormat="1" ht="9.75" customHeight="1">
      <c r="A14" s="90">
        <v>1982</v>
      </c>
      <c r="B14" s="91"/>
      <c r="C14" s="75">
        <v>11</v>
      </c>
      <c r="D14" s="75">
        <v>11.7</v>
      </c>
      <c r="E14" s="75">
        <v>5.9</v>
      </c>
      <c r="F14" s="74">
        <v>11.4</v>
      </c>
      <c r="G14" s="75" t="s">
        <v>9</v>
      </c>
      <c r="H14" s="74">
        <v>10</v>
      </c>
      <c r="I14" s="74">
        <v>9.2</v>
      </c>
      <c r="J14" s="58"/>
    </row>
    <row r="15" spans="1:10" s="59" customFormat="1" ht="9.75" customHeight="1">
      <c r="A15" s="90">
        <v>1983</v>
      </c>
      <c r="B15" s="91"/>
      <c r="C15" s="73">
        <v>10.1</v>
      </c>
      <c r="D15" s="73">
        <v>9.7</v>
      </c>
      <c r="E15" s="73">
        <v>5.2</v>
      </c>
      <c r="F15" s="72">
        <v>10</v>
      </c>
      <c r="G15" s="75" t="s">
        <v>9</v>
      </c>
      <c r="H15" s="72">
        <v>10.2</v>
      </c>
      <c r="I15" s="72">
        <v>7.9</v>
      </c>
      <c r="J15" s="58"/>
    </row>
    <row r="16" spans="1:10" s="59" customFormat="1" ht="9.75" customHeight="1">
      <c r="A16" s="90">
        <v>1984</v>
      </c>
      <c r="B16" s="91"/>
      <c r="C16" s="75">
        <v>10.3</v>
      </c>
      <c r="D16" s="75">
        <v>10.8</v>
      </c>
      <c r="E16" s="75">
        <v>5.5</v>
      </c>
      <c r="F16" s="74">
        <v>10.7</v>
      </c>
      <c r="G16" s="75" t="s">
        <v>9</v>
      </c>
      <c r="H16" s="74">
        <v>9.7</v>
      </c>
      <c r="I16" s="74">
        <v>8.5</v>
      </c>
      <c r="J16" s="58"/>
    </row>
    <row r="17" spans="1:10" s="59" customFormat="1" ht="9.75" customHeight="1">
      <c r="A17" s="90">
        <v>1985</v>
      </c>
      <c r="B17" s="91"/>
      <c r="C17" s="75">
        <v>11.1</v>
      </c>
      <c r="D17" s="75">
        <v>11.8</v>
      </c>
      <c r="E17" s="75">
        <v>6.2</v>
      </c>
      <c r="F17" s="74">
        <v>11.5</v>
      </c>
      <c r="G17" s="75" t="s">
        <v>9</v>
      </c>
      <c r="H17" s="74">
        <v>10.4</v>
      </c>
      <c r="I17" s="74">
        <v>9.1</v>
      </c>
      <c r="J17" s="60"/>
    </row>
    <row r="18" spans="1:10" s="59" customFormat="1" ht="9.75" customHeight="1">
      <c r="A18" s="90">
        <v>1986</v>
      </c>
      <c r="B18" s="91"/>
      <c r="C18" s="75">
        <v>8.9</v>
      </c>
      <c r="D18" s="75">
        <v>8.5</v>
      </c>
      <c r="E18" s="75">
        <v>3.7</v>
      </c>
      <c r="F18" s="74">
        <v>8.6</v>
      </c>
      <c r="G18" s="75" t="s">
        <v>9</v>
      </c>
      <c r="H18" s="74">
        <v>9</v>
      </c>
      <c r="I18" s="74">
        <v>6.3</v>
      </c>
      <c r="J18" s="58"/>
    </row>
    <row r="19" spans="1:10" s="59" customFormat="1" ht="9.75" customHeight="1">
      <c r="A19" s="90">
        <v>1987</v>
      </c>
      <c r="B19" s="91"/>
      <c r="C19" s="73">
        <v>11.3</v>
      </c>
      <c r="D19" s="73">
        <v>12.3</v>
      </c>
      <c r="E19" s="73">
        <v>7.5</v>
      </c>
      <c r="F19" s="72">
        <v>11.9</v>
      </c>
      <c r="G19" s="75" t="s">
        <v>9</v>
      </c>
      <c r="H19" s="72">
        <v>10.7</v>
      </c>
      <c r="I19" s="72">
        <v>10.7</v>
      </c>
      <c r="J19" s="61"/>
    </row>
    <row r="20" spans="1:10" s="59" customFormat="1" ht="9.75" customHeight="1">
      <c r="A20" s="90">
        <v>1988</v>
      </c>
      <c r="B20" s="91"/>
      <c r="C20" s="75">
        <v>11.8</v>
      </c>
      <c r="D20" s="75">
        <v>12.2</v>
      </c>
      <c r="E20" s="75">
        <v>7.7</v>
      </c>
      <c r="F20" s="74">
        <v>12.5</v>
      </c>
      <c r="G20" s="75" t="s">
        <v>9</v>
      </c>
      <c r="H20" s="74">
        <v>11</v>
      </c>
      <c r="I20" s="74">
        <v>10.4</v>
      </c>
      <c r="J20" s="58"/>
    </row>
    <row r="21" spans="1:10" s="59" customFormat="1" ht="9.75" customHeight="1">
      <c r="A21" s="90">
        <v>1989</v>
      </c>
      <c r="B21" s="91"/>
      <c r="C21" s="75">
        <v>9.8</v>
      </c>
      <c r="D21" s="75">
        <v>9.2</v>
      </c>
      <c r="E21" s="75">
        <v>4.5</v>
      </c>
      <c r="F21" s="74">
        <v>9.7</v>
      </c>
      <c r="G21" s="75" t="s">
        <v>9</v>
      </c>
      <c r="H21" s="74">
        <v>9.1</v>
      </c>
      <c r="I21" s="74">
        <v>7.7</v>
      </c>
      <c r="J21" s="58"/>
    </row>
    <row r="22" spans="1:10" s="59" customFormat="1" ht="9.75" customHeight="1">
      <c r="A22" s="90">
        <v>1990</v>
      </c>
      <c r="B22" s="91"/>
      <c r="C22" s="75">
        <v>10.7</v>
      </c>
      <c r="D22" s="75">
        <v>10.9</v>
      </c>
      <c r="E22" s="75">
        <v>6.3</v>
      </c>
      <c r="F22" s="74">
        <v>11.2</v>
      </c>
      <c r="G22" s="75" t="s">
        <v>9</v>
      </c>
      <c r="H22" s="74">
        <v>9.7</v>
      </c>
      <c r="I22" s="74">
        <v>8.9</v>
      </c>
      <c r="J22" s="62"/>
    </row>
    <row r="23" spans="1:10" s="59" customFormat="1" ht="9.75" customHeight="1">
      <c r="A23" s="90">
        <v>1991</v>
      </c>
      <c r="B23" s="91"/>
      <c r="C23" s="73">
        <v>10.5</v>
      </c>
      <c r="D23" s="73">
        <v>11</v>
      </c>
      <c r="E23" s="73">
        <v>5.9</v>
      </c>
      <c r="F23" s="72">
        <v>11</v>
      </c>
      <c r="G23" s="75" t="s">
        <v>9</v>
      </c>
      <c r="H23" s="72">
        <v>9.6</v>
      </c>
      <c r="I23" s="72">
        <v>8.9</v>
      </c>
      <c r="J23" s="58"/>
    </row>
    <row r="24" spans="1:10" s="59" customFormat="1" ht="9.75" customHeight="1">
      <c r="A24" s="90">
        <v>1992</v>
      </c>
      <c r="B24" s="91"/>
      <c r="C24" s="75">
        <v>11.4</v>
      </c>
      <c r="D24" s="75">
        <v>11.6</v>
      </c>
      <c r="E24" s="75">
        <v>6.6</v>
      </c>
      <c r="F24" s="74">
        <v>11.2</v>
      </c>
      <c r="G24" s="75" t="s">
        <v>9</v>
      </c>
      <c r="H24" s="74">
        <v>10.7</v>
      </c>
      <c r="I24" s="74">
        <v>9.7</v>
      </c>
      <c r="J24" s="58"/>
    </row>
    <row r="25" spans="1:10" s="59" customFormat="1" ht="9.75" customHeight="1">
      <c r="A25" s="90">
        <v>1993</v>
      </c>
      <c r="B25" s="91"/>
      <c r="C25" s="75">
        <v>11.4</v>
      </c>
      <c r="D25" s="75">
        <v>12.1</v>
      </c>
      <c r="E25" s="75">
        <v>7.2</v>
      </c>
      <c r="F25" s="74">
        <v>11.6</v>
      </c>
      <c r="G25" s="75" t="s">
        <v>9</v>
      </c>
      <c r="H25" s="74">
        <v>10.6</v>
      </c>
      <c r="I25" s="74">
        <v>10.3</v>
      </c>
      <c r="J25" s="58"/>
    </row>
    <row r="26" spans="1:10" s="59" customFormat="1" ht="9.75" customHeight="1">
      <c r="A26" s="90">
        <v>1994</v>
      </c>
      <c r="B26" s="91"/>
      <c r="C26" s="75">
        <v>11.1</v>
      </c>
      <c r="D26" s="75">
        <v>11.2</v>
      </c>
      <c r="E26" s="75">
        <v>6.2</v>
      </c>
      <c r="F26" s="74">
        <v>10.6</v>
      </c>
      <c r="G26" s="75" t="s">
        <v>9</v>
      </c>
      <c r="H26" s="74">
        <v>10.1</v>
      </c>
      <c r="I26" s="74">
        <v>9.3</v>
      </c>
      <c r="J26" s="58"/>
    </row>
    <row r="27" spans="1:10" s="59" customFormat="1" ht="9.75" customHeight="1">
      <c r="A27" s="90">
        <v>1995</v>
      </c>
      <c r="B27" s="91"/>
      <c r="C27" s="73">
        <v>12.3</v>
      </c>
      <c r="D27" s="73">
        <v>12.6</v>
      </c>
      <c r="E27" s="73">
        <v>7.7</v>
      </c>
      <c r="F27" s="72">
        <v>12.3</v>
      </c>
      <c r="G27" s="75" t="s">
        <v>9</v>
      </c>
      <c r="H27" s="72">
        <v>11.3</v>
      </c>
      <c r="I27" s="72">
        <v>11.1</v>
      </c>
      <c r="J27" s="58"/>
    </row>
    <row r="28" spans="1:12" s="59" customFormat="1" ht="9.75" customHeight="1">
      <c r="A28" s="90">
        <v>1996</v>
      </c>
      <c r="B28" s="91"/>
      <c r="C28" s="75">
        <v>12.4</v>
      </c>
      <c r="D28" s="75">
        <v>13.1</v>
      </c>
      <c r="E28" s="75">
        <v>8</v>
      </c>
      <c r="F28" s="74">
        <v>12.2</v>
      </c>
      <c r="G28" s="75" t="s">
        <v>9</v>
      </c>
      <c r="H28" s="74">
        <v>11.2</v>
      </c>
      <c r="I28" s="74">
        <v>11</v>
      </c>
      <c r="J28" s="58"/>
      <c r="L28" s="63"/>
    </row>
    <row r="29" spans="1:10" s="59" customFormat="1" ht="9.75" customHeight="1">
      <c r="A29" s="90">
        <v>1997</v>
      </c>
      <c r="B29" s="91"/>
      <c r="C29" s="75">
        <v>11.8</v>
      </c>
      <c r="D29" s="75">
        <v>12.6</v>
      </c>
      <c r="E29" s="75">
        <v>7.4</v>
      </c>
      <c r="F29" s="74">
        <v>11.7</v>
      </c>
      <c r="G29" s="75" t="s">
        <v>9</v>
      </c>
      <c r="H29" s="74">
        <v>10.3</v>
      </c>
      <c r="I29" s="74">
        <v>10.5</v>
      </c>
      <c r="J29" s="58"/>
    </row>
    <row r="30" spans="1:10" s="59" customFormat="1" ht="9.75" customHeight="1">
      <c r="A30" s="90">
        <v>1998</v>
      </c>
      <c r="B30" s="91"/>
      <c r="C30" s="75">
        <v>10.4</v>
      </c>
      <c r="D30" s="75">
        <v>10</v>
      </c>
      <c r="E30" s="75">
        <v>5.1</v>
      </c>
      <c r="F30" s="74">
        <v>10.1</v>
      </c>
      <c r="G30" s="75" t="s">
        <v>9</v>
      </c>
      <c r="H30" s="74">
        <v>10</v>
      </c>
      <c r="I30" s="74">
        <v>8.1</v>
      </c>
      <c r="J30" s="58"/>
    </row>
    <row r="31" spans="1:10" s="59" customFormat="1" ht="9.75" customHeight="1">
      <c r="A31" s="90">
        <v>1999</v>
      </c>
      <c r="B31" s="91"/>
      <c r="C31" s="73">
        <v>12</v>
      </c>
      <c r="D31" s="73">
        <v>12.2</v>
      </c>
      <c r="E31" s="73">
        <v>6.8</v>
      </c>
      <c r="F31" s="72">
        <v>11.9</v>
      </c>
      <c r="G31" s="75" t="s">
        <v>9</v>
      </c>
      <c r="H31" s="72">
        <v>11.1</v>
      </c>
      <c r="I31" s="72">
        <v>9.9</v>
      </c>
      <c r="J31" s="58"/>
    </row>
    <row r="32" spans="1:10" s="59" customFormat="1" ht="9.75" customHeight="1">
      <c r="A32" s="90">
        <v>2000</v>
      </c>
      <c r="B32" s="91"/>
      <c r="C32" s="75">
        <v>11.5</v>
      </c>
      <c r="D32" s="75">
        <v>11.5</v>
      </c>
      <c r="E32" s="75">
        <v>6.7</v>
      </c>
      <c r="F32" s="74">
        <v>11.5</v>
      </c>
      <c r="G32" s="75" t="s">
        <v>9</v>
      </c>
      <c r="H32" s="74">
        <v>11.1</v>
      </c>
      <c r="I32" s="74">
        <v>9.4</v>
      </c>
      <c r="J32" s="58"/>
    </row>
    <row r="33" spans="1:10" s="59" customFormat="1" ht="9.75" customHeight="1">
      <c r="A33" s="90">
        <v>2001</v>
      </c>
      <c r="B33" s="91"/>
      <c r="C33" s="75">
        <v>11.4</v>
      </c>
      <c r="D33" s="75">
        <v>11.4</v>
      </c>
      <c r="E33" s="75">
        <v>5.9</v>
      </c>
      <c r="F33" s="74">
        <v>11.2</v>
      </c>
      <c r="G33" s="75" t="s">
        <v>9</v>
      </c>
      <c r="H33" s="74">
        <v>10.2</v>
      </c>
      <c r="I33" s="74">
        <v>8.9</v>
      </c>
      <c r="J33" s="58"/>
    </row>
    <row r="34" spans="1:10" s="59" customFormat="1" ht="9.75" customHeight="1">
      <c r="A34" s="90">
        <v>2002</v>
      </c>
      <c r="B34" s="91"/>
      <c r="C34" s="75">
        <v>12.1</v>
      </c>
      <c r="D34" s="75">
        <v>12.5</v>
      </c>
      <c r="E34" s="75">
        <v>7.7</v>
      </c>
      <c r="F34" s="74">
        <v>12.3</v>
      </c>
      <c r="G34" s="75" t="s">
        <v>9</v>
      </c>
      <c r="H34" s="74">
        <v>11</v>
      </c>
      <c r="I34" s="74">
        <v>10.5</v>
      </c>
      <c r="J34" s="58"/>
    </row>
    <row r="35" spans="1:10" s="59" customFormat="1" ht="9.75" customHeight="1">
      <c r="A35" s="90">
        <v>2003</v>
      </c>
      <c r="B35" s="91"/>
      <c r="C35" s="73">
        <v>11.6</v>
      </c>
      <c r="D35" s="73">
        <v>12.1</v>
      </c>
      <c r="E35" s="73">
        <v>7.3</v>
      </c>
      <c r="F35" s="72">
        <v>11.9</v>
      </c>
      <c r="G35" s="75" t="s">
        <v>9</v>
      </c>
      <c r="H35" s="72">
        <v>10.7</v>
      </c>
      <c r="I35" s="72">
        <v>9.7</v>
      </c>
      <c r="J35" s="58"/>
    </row>
    <row r="36" spans="1:10" s="57" customFormat="1" ht="9.75" customHeight="1">
      <c r="A36" s="90">
        <v>2004</v>
      </c>
      <c r="B36" s="91"/>
      <c r="C36" s="75">
        <v>11.5</v>
      </c>
      <c r="D36" s="75">
        <v>11.7</v>
      </c>
      <c r="E36" s="75">
        <v>7.1</v>
      </c>
      <c r="F36" s="74">
        <v>11.7</v>
      </c>
      <c r="G36" s="75" t="s">
        <v>9</v>
      </c>
      <c r="H36" s="74">
        <v>10.8</v>
      </c>
      <c r="I36" s="74">
        <v>9.6</v>
      </c>
      <c r="J36" s="64"/>
    </row>
    <row r="37" spans="1:10" s="59" customFormat="1" ht="9.75" customHeight="1">
      <c r="A37" s="90">
        <v>2005</v>
      </c>
      <c r="B37" s="91"/>
      <c r="C37" s="75">
        <v>11.4</v>
      </c>
      <c r="D37" s="75">
        <v>11.8</v>
      </c>
      <c r="E37" s="75">
        <v>7.7</v>
      </c>
      <c r="F37" s="74">
        <v>11.9</v>
      </c>
      <c r="G37" s="75" t="s">
        <v>9</v>
      </c>
      <c r="H37" s="74">
        <v>10.6</v>
      </c>
      <c r="I37" s="74">
        <v>10.1</v>
      </c>
      <c r="J37" s="58"/>
    </row>
    <row r="38" spans="1:10" s="59" customFormat="1" ht="9.75" customHeight="1">
      <c r="A38" s="90">
        <v>2006</v>
      </c>
      <c r="B38" s="91"/>
      <c r="C38" s="75">
        <v>12.4</v>
      </c>
      <c r="D38" s="75">
        <v>12.9</v>
      </c>
      <c r="E38" s="75">
        <v>8.1</v>
      </c>
      <c r="F38" s="74">
        <v>12.7</v>
      </c>
      <c r="G38" s="75" t="s">
        <v>9</v>
      </c>
      <c r="H38" s="74">
        <v>11.5</v>
      </c>
      <c r="I38" s="74">
        <v>10.8</v>
      </c>
      <c r="J38" s="58"/>
    </row>
    <row r="39" spans="1:10" s="59" customFormat="1" ht="9.75" customHeight="1">
      <c r="A39" s="90">
        <v>2007</v>
      </c>
      <c r="B39" s="91"/>
      <c r="C39" s="73">
        <v>15.6</v>
      </c>
      <c r="D39" s="73">
        <v>16.7</v>
      </c>
      <c r="E39" s="73">
        <v>12.1</v>
      </c>
      <c r="F39" s="72">
        <v>15.8</v>
      </c>
      <c r="G39" s="75" t="s">
        <v>9</v>
      </c>
      <c r="H39" s="72">
        <v>14.5</v>
      </c>
      <c r="I39" s="72">
        <v>14.1</v>
      </c>
      <c r="J39" s="58"/>
    </row>
    <row r="40" spans="1:10" s="59" customFormat="1" ht="9.75" customHeight="1">
      <c r="A40" s="90">
        <v>2008</v>
      </c>
      <c r="B40" s="91"/>
      <c r="C40" s="75">
        <v>11.4</v>
      </c>
      <c r="D40" s="75">
        <v>11.2</v>
      </c>
      <c r="E40" s="75">
        <v>6.3</v>
      </c>
      <c r="F40" s="74">
        <v>11.4</v>
      </c>
      <c r="G40" s="75" t="s">
        <v>9</v>
      </c>
      <c r="H40" s="74">
        <v>10.7</v>
      </c>
      <c r="I40" s="74">
        <v>9</v>
      </c>
      <c r="J40" s="58"/>
    </row>
    <row r="41" spans="1:10" s="59" customFormat="1" ht="9.75" customHeight="1">
      <c r="A41" s="90">
        <v>2009</v>
      </c>
      <c r="B41" s="91"/>
      <c r="C41" s="75">
        <v>12.6</v>
      </c>
      <c r="D41" s="75">
        <v>12.7</v>
      </c>
      <c r="E41" s="75">
        <v>8</v>
      </c>
      <c r="F41" s="74">
        <v>12.5</v>
      </c>
      <c r="G41" s="75" t="s">
        <v>9</v>
      </c>
      <c r="H41" s="74">
        <v>11.8</v>
      </c>
      <c r="I41" s="74">
        <v>10.5</v>
      </c>
      <c r="J41" s="58"/>
    </row>
    <row r="42" spans="1:10" s="59" customFormat="1" ht="9.75" customHeight="1">
      <c r="A42" s="90">
        <v>2010</v>
      </c>
      <c r="B42" s="91"/>
      <c r="C42" s="75">
        <v>11.9</v>
      </c>
      <c r="D42" s="75">
        <v>12.5</v>
      </c>
      <c r="E42" s="75">
        <v>7.8</v>
      </c>
      <c r="F42" s="74">
        <v>12</v>
      </c>
      <c r="G42" s="75" t="s">
        <v>9</v>
      </c>
      <c r="H42" s="74">
        <v>11.1</v>
      </c>
      <c r="I42" s="74">
        <v>10.1</v>
      </c>
      <c r="J42" s="58"/>
    </row>
    <row r="43" spans="1:10" s="59" customFormat="1" ht="9.75" customHeight="1">
      <c r="A43" s="90">
        <v>2011</v>
      </c>
      <c r="B43" s="91"/>
      <c r="C43" s="73">
        <v>15.4</v>
      </c>
      <c r="D43" s="73">
        <v>16.1</v>
      </c>
      <c r="E43" s="73">
        <v>10.9</v>
      </c>
      <c r="F43" s="72">
        <v>15.1</v>
      </c>
      <c r="G43" s="75" t="s">
        <v>9</v>
      </c>
      <c r="H43" s="72">
        <v>14</v>
      </c>
      <c r="I43" s="72">
        <v>13.2</v>
      </c>
      <c r="J43" s="58"/>
    </row>
    <row r="44" spans="1:10" s="59" customFormat="1" ht="9.75" customHeight="1">
      <c r="A44" s="90">
        <v>2012</v>
      </c>
      <c r="B44" s="91"/>
      <c r="C44" s="75">
        <v>10.8</v>
      </c>
      <c r="D44" s="75">
        <v>10.8</v>
      </c>
      <c r="E44" s="75">
        <v>6.5</v>
      </c>
      <c r="F44" s="74">
        <v>11.1</v>
      </c>
      <c r="G44" s="75" t="s">
        <v>9</v>
      </c>
      <c r="H44" s="74">
        <v>10.4</v>
      </c>
      <c r="I44" s="74">
        <v>9.4</v>
      </c>
      <c r="J44" s="58"/>
    </row>
    <row r="45" spans="1:10" s="59" customFormat="1" ht="9.75" customHeight="1">
      <c r="A45" s="90">
        <v>2013</v>
      </c>
      <c r="B45" s="91"/>
      <c r="C45" s="75">
        <v>11.6</v>
      </c>
      <c r="D45" s="75">
        <v>12</v>
      </c>
      <c r="E45" s="75">
        <v>7.8</v>
      </c>
      <c r="F45" s="74">
        <v>11.9</v>
      </c>
      <c r="G45" s="75" t="s">
        <v>9</v>
      </c>
      <c r="H45" s="74">
        <v>11.2</v>
      </c>
      <c r="I45" s="74">
        <v>10.1</v>
      </c>
      <c r="J45" s="58"/>
    </row>
    <row r="46" spans="1:10" s="59" customFormat="1" ht="9.75" customHeight="1">
      <c r="A46" s="90">
        <v>2014</v>
      </c>
      <c r="B46" s="91"/>
      <c r="C46" s="75">
        <v>13.5</v>
      </c>
      <c r="D46" s="75">
        <v>14</v>
      </c>
      <c r="E46" s="75">
        <v>9.5</v>
      </c>
      <c r="F46" s="74">
        <v>13.6</v>
      </c>
      <c r="G46" s="74">
        <v>12.6</v>
      </c>
      <c r="H46" s="74">
        <v>12.5</v>
      </c>
      <c r="I46" s="74">
        <v>11.9</v>
      </c>
      <c r="J46" s="58"/>
    </row>
    <row r="47" spans="1:10" s="59" customFormat="1" ht="9.75" customHeight="1">
      <c r="A47" s="90">
        <v>2015</v>
      </c>
      <c r="B47" s="91"/>
      <c r="C47" s="73">
        <v>13.3</v>
      </c>
      <c r="D47" s="73">
        <v>14</v>
      </c>
      <c r="E47" s="73">
        <v>8.7</v>
      </c>
      <c r="F47" s="72">
        <v>13.4</v>
      </c>
      <c r="G47" s="72">
        <v>12.3</v>
      </c>
      <c r="H47" s="72">
        <v>12.1</v>
      </c>
      <c r="I47" s="72">
        <v>11.6</v>
      </c>
      <c r="J47" s="58"/>
    </row>
    <row r="48" spans="1:10" s="59" customFormat="1" ht="9.75" customHeight="1">
      <c r="A48" s="90">
        <v>2016</v>
      </c>
      <c r="B48" s="91"/>
      <c r="C48" s="75">
        <v>13.4</v>
      </c>
      <c r="D48" s="75">
        <v>12.8</v>
      </c>
      <c r="E48" s="75">
        <v>7.5</v>
      </c>
      <c r="F48" s="74">
        <v>12.8</v>
      </c>
      <c r="G48" s="74">
        <v>11.3</v>
      </c>
      <c r="H48" s="74">
        <v>12.3</v>
      </c>
      <c r="I48" s="74">
        <v>10.6</v>
      </c>
      <c r="J48" s="58"/>
    </row>
    <row r="49" spans="1:10" s="59" customFormat="1" ht="9.75" customHeight="1">
      <c r="A49" s="90">
        <v>2017</v>
      </c>
      <c r="B49" s="91"/>
      <c r="C49" s="75">
        <v>13.3</v>
      </c>
      <c r="D49" s="75">
        <v>13.8</v>
      </c>
      <c r="E49" s="75">
        <v>8.7</v>
      </c>
      <c r="F49" s="74">
        <v>13.1</v>
      </c>
      <c r="G49" s="74">
        <v>12.1</v>
      </c>
      <c r="H49" s="74">
        <v>12</v>
      </c>
      <c r="I49" s="74">
        <v>11.4</v>
      </c>
      <c r="J49" s="58"/>
    </row>
    <row r="50" spans="1:10" s="59" customFormat="1" ht="9.75" customHeight="1">
      <c r="A50" s="90">
        <v>2018</v>
      </c>
      <c r="B50" s="91"/>
      <c r="C50" s="75">
        <v>14.1</v>
      </c>
      <c r="D50" s="75">
        <v>14.6</v>
      </c>
      <c r="E50" s="75">
        <v>9.2</v>
      </c>
      <c r="F50" s="74">
        <v>14.1</v>
      </c>
      <c r="G50" s="74">
        <v>12.5</v>
      </c>
      <c r="H50" s="74">
        <v>13.5</v>
      </c>
      <c r="I50" s="74">
        <v>12.1</v>
      </c>
      <c r="J50" s="58"/>
    </row>
    <row r="51" spans="1:10" s="59" customFormat="1" ht="9.75" customHeight="1">
      <c r="A51" s="90">
        <v>2019</v>
      </c>
      <c r="B51" s="91"/>
      <c r="C51" s="77">
        <v>12.3</v>
      </c>
      <c r="D51" s="77">
        <v>12.7</v>
      </c>
      <c r="E51" s="77">
        <v>7.5</v>
      </c>
      <c r="F51" s="76">
        <v>12.4</v>
      </c>
      <c r="G51" s="76">
        <v>11</v>
      </c>
      <c r="H51" s="76">
        <v>11.4</v>
      </c>
      <c r="I51" s="76">
        <v>10.4</v>
      </c>
      <c r="J51" s="58"/>
    </row>
    <row r="52" spans="1:10" s="59" customFormat="1" ht="9.75" customHeight="1">
      <c r="A52" s="90">
        <v>2020</v>
      </c>
      <c r="B52" s="91"/>
      <c r="C52" s="51">
        <v>13.4</v>
      </c>
      <c r="D52" s="51">
        <v>14.3</v>
      </c>
      <c r="E52" s="51">
        <v>10</v>
      </c>
      <c r="F52" s="43">
        <v>13.3</v>
      </c>
      <c r="G52" s="43">
        <v>12.8</v>
      </c>
      <c r="H52" s="43">
        <v>11.8</v>
      </c>
      <c r="I52" s="43">
        <v>12</v>
      </c>
      <c r="J52" s="58"/>
    </row>
    <row r="53" spans="1:10" s="59" customFormat="1" ht="9.75" customHeight="1">
      <c r="A53" s="90">
        <v>2021</v>
      </c>
      <c r="B53" s="91"/>
      <c r="C53" s="75">
        <v>11</v>
      </c>
      <c r="D53" s="75">
        <v>11.3</v>
      </c>
      <c r="E53" s="75">
        <v>6.3</v>
      </c>
      <c r="F53" s="75">
        <v>11.1</v>
      </c>
      <c r="G53" s="75">
        <v>9.9</v>
      </c>
      <c r="H53" s="75">
        <v>9.6</v>
      </c>
      <c r="I53" s="75">
        <v>8.8</v>
      </c>
      <c r="J53" s="58"/>
    </row>
    <row r="54" spans="1:10" s="59" customFormat="1" ht="9.75" customHeight="1">
      <c r="A54" s="103">
        <v>2022</v>
      </c>
      <c r="B54" s="104"/>
      <c r="C54" s="75">
        <v>12.3</v>
      </c>
      <c r="D54" s="75">
        <v>12.6</v>
      </c>
      <c r="E54" s="75">
        <v>8.3</v>
      </c>
      <c r="F54" s="75">
        <v>12.2</v>
      </c>
      <c r="G54" s="75">
        <v>11.3</v>
      </c>
      <c r="H54" s="75">
        <v>10.8</v>
      </c>
      <c r="I54" s="75">
        <v>10.5</v>
      </c>
      <c r="J54" s="58"/>
    </row>
    <row r="55" spans="1:10" s="59" customFormat="1" ht="9.75" customHeight="1">
      <c r="A55" s="103">
        <v>2023</v>
      </c>
      <c r="B55" s="104"/>
      <c r="C55" s="75">
        <v>12.4</v>
      </c>
      <c r="D55" s="75">
        <v>12.6</v>
      </c>
      <c r="E55" s="75">
        <v>7.6</v>
      </c>
      <c r="F55" s="75">
        <v>12.2</v>
      </c>
      <c r="G55" s="75">
        <v>11</v>
      </c>
      <c r="H55" s="75">
        <v>10.9</v>
      </c>
      <c r="I55" s="75">
        <v>10.2</v>
      </c>
      <c r="J55" s="58"/>
    </row>
    <row r="56" spans="1:10" s="59" customFormat="1" ht="9.75" customHeight="1">
      <c r="A56" s="103">
        <v>2024</v>
      </c>
      <c r="B56" s="104"/>
      <c r="C56" s="74">
        <v>12.8</v>
      </c>
      <c r="D56" s="74">
        <v>12.9</v>
      </c>
      <c r="E56" s="74">
        <v>7.9</v>
      </c>
      <c r="F56" s="74">
        <v>12.4</v>
      </c>
      <c r="G56" s="74">
        <v>11.4</v>
      </c>
      <c r="H56" s="74">
        <v>11.8</v>
      </c>
      <c r="I56" s="74">
        <v>10.5</v>
      </c>
      <c r="J56" s="58"/>
    </row>
    <row r="57" spans="1:10" s="59" customFormat="1" ht="9.75" customHeight="1">
      <c r="A57" s="88"/>
      <c r="B57" s="105"/>
      <c r="C57" s="105"/>
      <c r="D57" s="105"/>
      <c r="E57" s="105"/>
      <c r="F57" s="105"/>
      <c r="G57" s="105"/>
      <c r="H57" s="105"/>
      <c r="I57" s="105"/>
      <c r="J57" s="58"/>
    </row>
    <row r="58" spans="1:11" s="57" customFormat="1" ht="9.75" customHeight="1">
      <c r="A58" s="100" t="s">
        <v>26</v>
      </c>
      <c r="B58" s="101"/>
      <c r="C58" s="101"/>
      <c r="D58" s="101"/>
      <c r="E58" s="101"/>
      <c r="F58" s="101"/>
      <c r="G58" s="101"/>
      <c r="H58" s="101"/>
      <c r="I58" s="101"/>
      <c r="J58" s="55"/>
      <c r="K58" s="56"/>
    </row>
    <row r="59" spans="1:10" s="59" customFormat="1" ht="9.75" customHeight="1">
      <c r="A59" s="90">
        <v>1981</v>
      </c>
      <c r="B59" s="91"/>
      <c r="C59" s="75">
        <v>2.8</v>
      </c>
      <c r="D59" s="75">
        <v>2.2</v>
      </c>
      <c r="E59" s="75">
        <v>-4.1</v>
      </c>
      <c r="F59" s="74">
        <v>-0.7</v>
      </c>
      <c r="G59" s="74" t="s">
        <v>10</v>
      </c>
      <c r="H59" s="74" t="s">
        <v>10</v>
      </c>
      <c r="I59" s="74" t="s">
        <v>10</v>
      </c>
      <c r="J59" s="58"/>
    </row>
    <row r="60" spans="1:10" s="59" customFormat="1" ht="9.75" customHeight="1">
      <c r="A60" s="90">
        <v>1982</v>
      </c>
      <c r="B60" s="91"/>
      <c r="C60" s="75">
        <v>2.9</v>
      </c>
      <c r="D60" s="75">
        <v>3.9</v>
      </c>
      <c r="E60" s="75">
        <v>-0.7</v>
      </c>
      <c r="F60" s="74">
        <v>0.3</v>
      </c>
      <c r="G60" s="74" t="s">
        <v>10</v>
      </c>
      <c r="H60" s="74">
        <v>-2.1</v>
      </c>
      <c r="I60" s="74" t="s">
        <v>10</v>
      </c>
      <c r="J60" s="58"/>
    </row>
    <row r="61" spans="1:10" s="59" customFormat="1" ht="9.75" customHeight="1">
      <c r="A61" s="90">
        <v>1983</v>
      </c>
      <c r="B61" s="91"/>
      <c r="C61" s="73">
        <v>2.7</v>
      </c>
      <c r="D61" s="73">
        <v>0.9</v>
      </c>
      <c r="E61" s="73">
        <v>-2</v>
      </c>
      <c r="F61" s="72">
        <v>0.2</v>
      </c>
      <c r="G61" s="74" t="s">
        <v>10</v>
      </c>
      <c r="H61" s="72">
        <v>-0.4</v>
      </c>
      <c r="I61" s="74" t="s">
        <v>10</v>
      </c>
      <c r="J61" s="58"/>
    </row>
    <row r="62" spans="1:10" s="59" customFormat="1" ht="9.75" customHeight="1">
      <c r="A62" s="90">
        <v>1984</v>
      </c>
      <c r="B62" s="91"/>
      <c r="C62" s="75">
        <v>2.2</v>
      </c>
      <c r="D62" s="75">
        <v>0.7</v>
      </c>
      <c r="E62" s="75">
        <v>-3</v>
      </c>
      <c r="F62" s="74">
        <v>0.4</v>
      </c>
      <c r="G62" s="74" t="s">
        <v>10</v>
      </c>
      <c r="H62" s="74">
        <v>-0.7</v>
      </c>
      <c r="I62" s="74" t="s">
        <v>10</v>
      </c>
      <c r="J62" s="58"/>
    </row>
    <row r="63" spans="1:10" s="59" customFormat="1" ht="9.75" customHeight="1">
      <c r="A63" s="90">
        <v>1985</v>
      </c>
      <c r="B63" s="91"/>
      <c r="C63" s="75">
        <v>3.3</v>
      </c>
      <c r="D63" s="75">
        <v>3.9</v>
      </c>
      <c r="E63" s="75">
        <v>-1.8</v>
      </c>
      <c r="F63" s="74">
        <v>-0.8</v>
      </c>
      <c r="G63" s="74" t="s">
        <v>10</v>
      </c>
      <c r="H63" s="74">
        <v>-1.6</v>
      </c>
      <c r="I63" s="74" t="s">
        <v>10</v>
      </c>
      <c r="J63" s="60"/>
    </row>
    <row r="64" spans="1:10" s="59" customFormat="1" ht="9.75" customHeight="1">
      <c r="A64" s="90">
        <v>1986</v>
      </c>
      <c r="B64" s="91"/>
      <c r="C64" s="75">
        <v>1.2</v>
      </c>
      <c r="D64" s="75">
        <v>-0.7</v>
      </c>
      <c r="E64" s="75">
        <v>-5.2</v>
      </c>
      <c r="F64" s="74">
        <v>-1.9</v>
      </c>
      <c r="G64" s="74" t="s">
        <v>10</v>
      </c>
      <c r="H64" s="74">
        <v>-2.7</v>
      </c>
      <c r="I64" s="74" t="s">
        <v>10</v>
      </c>
      <c r="J64" s="58"/>
    </row>
    <row r="65" spans="1:10" s="59" customFormat="1" ht="9.75" customHeight="1">
      <c r="A65" s="90">
        <v>1987</v>
      </c>
      <c r="B65" s="91"/>
      <c r="C65" s="73">
        <v>1.4</v>
      </c>
      <c r="D65" s="73">
        <v>1.7</v>
      </c>
      <c r="E65" s="73">
        <v>-2.5</v>
      </c>
      <c r="F65" s="72">
        <v>-1.9</v>
      </c>
      <c r="G65" s="74" t="s">
        <v>10</v>
      </c>
      <c r="H65" s="72">
        <v>-5.2</v>
      </c>
      <c r="I65" s="74" t="s">
        <v>10</v>
      </c>
      <c r="J65" s="61"/>
    </row>
    <row r="66" spans="1:10" s="59" customFormat="1" ht="9.75" customHeight="1">
      <c r="A66" s="90">
        <v>1988</v>
      </c>
      <c r="B66" s="91"/>
      <c r="C66" s="75">
        <v>6.1</v>
      </c>
      <c r="D66" s="75">
        <v>6.1</v>
      </c>
      <c r="E66" s="75">
        <v>-0.9</v>
      </c>
      <c r="F66" s="74">
        <v>4.2</v>
      </c>
      <c r="G66" s="74" t="s">
        <v>10</v>
      </c>
      <c r="H66" s="74">
        <v>0.4</v>
      </c>
      <c r="I66" s="74">
        <v>2</v>
      </c>
      <c r="J66" s="58"/>
    </row>
    <row r="67" spans="1:10" s="59" customFormat="1" ht="9.75" customHeight="1">
      <c r="A67" s="90">
        <v>1989</v>
      </c>
      <c r="B67" s="91"/>
      <c r="C67" s="75">
        <v>4.3</v>
      </c>
      <c r="D67" s="75">
        <v>4</v>
      </c>
      <c r="E67" s="75">
        <v>-1</v>
      </c>
      <c r="F67" s="74">
        <v>1.4</v>
      </c>
      <c r="G67" s="74" t="s">
        <v>10</v>
      </c>
      <c r="H67" s="74">
        <v>-0.4</v>
      </c>
      <c r="I67" s="74">
        <v>0.8</v>
      </c>
      <c r="J67" s="58"/>
    </row>
    <row r="68" spans="1:10" s="59" customFormat="1" ht="9.75" customHeight="1">
      <c r="A68" s="90">
        <v>1990</v>
      </c>
      <c r="B68" s="91"/>
      <c r="C68" s="75">
        <v>4.8</v>
      </c>
      <c r="D68" s="75">
        <v>3.9</v>
      </c>
      <c r="E68" s="75">
        <v>-1.3</v>
      </c>
      <c r="F68" s="74">
        <v>2.6</v>
      </c>
      <c r="G68" s="74" t="s">
        <v>10</v>
      </c>
      <c r="H68" s="74">
        <v>-0.3</v>
      </c>
      <c r="I68" s="74">
        <v>0.9</v>
      </c>
      <c r="J68" s="62"/>
    </row>
    <row r="69" spans="1:10" s="59" customFormat="1" ht="9.75" customHeight="1">
      <c r="A69" s="90">
        <v>1991</v>
      </c>
      <c r="B69" s="91"/>
      <c r="C69" s="73">
        <v>1.6</v>
      </c>
      <c r="D69" s="73">
        <v>1.1</v>
      </c>
      <c r="E69" s="73">
        <v>-3.1</v>
      </c>
      <c r="F69" s="72">
        <v>-0.9</v>
      </c>
      <c r="G69" s="74" t="s">
        <v>10</v>
      </c>
      <c r="H69" s="72">
        <v>-3.2</v>
      </c>
      <c r="I69" s="72">
        <v>-2.3</v>
      </c>
      <c r="J69" s="58"/>
    </row>
    <row r="70" spans="1:10" s="59" customFormat="1" ht="9.75" customHeight="1">
      <c r="A70" s="90">
        <v>1992</v>
      </c>
      <c r="B70" s="91"/>
      <c r="C70" s="75">
        <v>3.2</v>
      </c>
      <c r="D70" s="75">
        <v>2.5</v>
      </c>
      <c r="E70" s="75">
        <v>-5.3</v>
      </c>
      <c r="F70" s="74">
        <v>0.9</v>
      </c>
      <c r="G70" s="74" t="s">
        <v>10</v>
      </c>
      <c r="H70" s="74">
        <v>-1.4</v>
      </c>
      <c r="I70" s="74">
        <v>-1.9</v>
      </c>
      <c r="J70" s="58"/>
    </row>
    <row r="71" spans="1:10" s="59" customFormat="1" ht="9.75" customHeight="1">
      <c r="A71" s="90">
        <v>1993</v>
      </c>
      <c r="B71" s="91"/>
      <c r="C71" s="75">
        <v>4.2</v>
      </c>
      <c r="D71" s="75">
        <v>5.1</v>
      </c>
      <c r="E71" s="75">
        <v>-0.7</v>
      </c>
      <c r="F71" s="74">
        <v>0.5</v>
      </c>
      <c r="G71" s="74" t="s">
        <v>10</v>
      </c>
      <c r="H71" s="74">
        <v>-1.3</v>
      </c>
      <c r="I71" s="74">
        <v>1</v>
      </c>
      <c r="J71" s="58"/>
    </row>
    <row r="72" spans="1:10" s="59" customFormat="1" ht="9.75" customHeight="1">
      <c r="A72" s="90">
        <v>1994</v>
      </c>
      <c r="B72" s="91"/>
      <c r="C72" s="75">
        <v>1.8</v>
      </c>
      <c r="D72" s="75">
        <v>2.6</v>
      </c>
      <c r="E72" s="75">
        <v>-2.2</v>
      </c>
      <c r="F72" s="74">
        <v>-0.7</v>
      </c>
      <c r="G72" s="74" t="s">
        <v>10</v>
      </c>
      <c r="H72" s="74">
        <v>-3.7</v>
      </c>
      <c r="I72" s="74">
        <v>-2.3</v>
      </c>
      <c r="J72" s="58"/>
    </row>
    <row r="73" spans="1:10" s="59" customFormat="1" ht="9.75" customHeight="1">
      <c r="A73" s="90">
        <v>1995</v>
      </c>
      <c r="B73" s="91"/>
      <c r="C73" s="73">
        <v>2.9</v>
      </c>
      <c r="D73" s="73">
        <v>3.2</v>
      </c>
      <c r="E73" s="73">
        <v>0.6</v>
      </c>
      <c r="F73" s="72">
        <v>-0.5</v>
      </c>
      <c r="G73" s="74" t="s">
        <v>10</v>
      </c>
      <c r="H73" s="72">
        <v>-4.2</v>
      </c>
      <c r="I73" s="72">
        <v>-0.3</v>
      </c>
      <c r="J73" s="58"/>
    </row>
    <row r="74" spans="1:12" s="59" customFormat="1" ht="9.75" customHeight="1">
      <c r="A74" s="90">
        <v>1996</v>
      </c>
      <c r="B74" s="91"/>
      <c r="C74" s="75">
        <v>3.4</v>
      </c>
      <c r="D74" s="75">
        <v>3.1</v>
      </c>
      <c r="E74" s="75">
        <v>-1.6</v>
      </c>
      <c r="F74" s="74">
        <v>0.3</v>
      </c>
      <c r="G74" s="74" t="s">
        <v>10</v>
      </c>
      <c r="H74" s="74">
        <v>-1.4</v>
      </c>
      <c r="I74" s="74">
        <v>-0.1</v>
      </c>
      <c r="J74" s="58"/>
      <c r="L74" s="63"/>
    </row>
    <row r="75" spans="1:10" s="59" customFormat="1" ht="9.75" customHeight="1">
      <c r="A75" s="90">
        <v>1997</v>
      </c>
      <c r="B75" s="91"/>
      <c r="C75" s="75">
        <v>3</v>
      </c>
      <c r="D75" s="75">
        <v>2.8</v>
      </c>
      <c r="E75" s="75">
        <v>-2.6</v>
      </c>
      <c r="F75" s="74">
        <v>-2.4</v>
      </c>
      <c r="G75" s="74" t="s">
        <v>10</v>
      </c>
      <c r="H75" s="74">
        <v>-4.3</v>
      </c>
      <c r="I75" s="74">
        <v>-2.4</v>
      </c>
      <c r="J75" s="58"/>
    </row>
    <row r="76" spans="1:10" s="59" customFormat="1" ht="9.75" customHeight="1">
      <c r="A76" s="90">
        <v>1998</v>
      </c>
      <c r="B76" s="91"/>
      <c r="C76" s="75">
        <v>1.1</v>
      </c>
      <c r="D76" s="75">
        <v>0.2</v>
      </c>
      <c r="E76" s="75">
        <v>-3.6</v>
      </c>
      <c r="F76" s="74">
        <v>-0.5</v>
      </c>
      <c r="G76" s="74" t="s">
        <v>10</v>
      </c>
      <c r="H76" s="74">
        <v>-0.9</v>
      </c>
      <c r="I76" s="74">
        <v>-0.4</v>
      </c>
      <c r="J76" s="58"/>
    </row>
    <row r="77" spans="1:10" s="59" customFormat="1" ht="9.75" customHeight="1">
      <c r="A77" s="90">
        <v>1999</v>
      </c>
      <c r="B77" s="91"/>
      <c r="C77" s="73">
        <v>3.9</v>
      </c>
      <c r="D77" s="73">
        <v>2.7</v>
      </c>
      <c r="E77" s="73">
        <v>-2.3</v>
      </c>
      <c r="F77" s="72">
        <v>1.4</v>
      </c>
      <c r="G77" s="74" t="s">
        <v>10</v>
      </c>
      <c r="H77" s="72">
        <v>-1.2</v>
      </c>
      <c r="I77" s="72">
        <v>-0.4</v>
      </c>
      <c r="J77" s="58"/>
    </row>
    <row r="78" spans="1:10" s="59" customFormat="1" ht="9.75" customHeight="1">
      <c r="A78" s="90">
        <v>2000</v>
      </c>
      <c r="B78" s="91"/>
      <c r="C78" s="75">
        <v>4.4</v>
      </c>
      <c r="D78" s="75">
        <v>4.9</v>
      </c>
      <c r="E78" s="75">
        <v>-1</v>
      </c>
      <c r="F78" s="74">
        <v>0.1</v>
      </c>
      <c r="G78" s="74" t="s">
        <v>10</v>
      </c>
      <c r="H78" s="74">
        <v>-1.1</v>
      </c>
      <c r="I78" s="74">
        <v>0.8</v>
      </c>
      <c r="J78" s="58"/>
    </row>
    <row r="79" spans="1:10" s="59" customFormat="1" ht="9.75" customHeight="1">
      <c r="A79" s="90">
        <v>2001</v>
      </c>
      <c r="B79" s="91"/>
      <c r="C79" s="75">
        <v>3.1</v>
      </c>
      <c r="D79" s="75">
        <v>2.7</v>
      </c>
      <c r="E79" s="75">
        <v>-2</v>
      </c>
      <c r="F79" s="74">
        <v>0.5</v>
      </c>
      <c r="G79" s="74" t="s">
        <v>10</v>
      </c>
      <c r="H79" s="74">
        <v>-2.2</v>
      </c>
      <c r="I79" s="74">
        <v>-0.7</v>
      </c>
      <c r="J79" s="58"/>
    </row>
    <row r="80" spans="1:10" s="59" customFormat="1" ht="9.75" customHeight="1">
      <c r="A80" s="90">
        <v>2002</v>
      </c>
      <c r="B80" s="91"/>
      <c r="C80" s="75">
        <v>5.6</v>
      </c>
      <c r="D80" s="75">
        <v>4.5</v>
      </c>
      <c r="E80" s="75">
        <v>-0.4</v>
      </c>
      <c r="F80" s="74">
        <v>1.2</v>
      </c>
      <c r="G80" s="74" t="s">
        <v>10</v>
      </c>
      <c r="H80" s="74">
        <v>-0.9</v>
      </c>
      <c r="I80" s="74">
        <v>1.1</v>
      </c>
      <c r="J80" s="58"/>
    </row>
    <row r="81" spans="1:10" s="59" customFormat="1" ht="9.75" customHeight="1">
      <c r="A81" s="90">
        <v>2003</v>
      </c>
      <c r="B81" s="91"/>
      <c r="C81" s="73">
        <v>-1.2</v>
      </c>
      <c r="D81" s="73">
        <v>-0.4</v>
      </c>
      <c r="E81" s="73">
        <v>-7.7</v>
      </c>
      <c r="F81" s="72">
        <v>-4</v>
      </c>
      <c r="G81" s="74" t="s">
        <v>10</v>
      </c>
      <c r="H81" s="72">
        <v>-8</v>
      </c>
      <c r="I81" s="72">
        <v>-6</v>
      </c>
      <c r="J81" s="58"/>
    </row>
    <row r="82" spans="1:10" s="57" customFormat="1" ht="9.75" customHeight="1">
      <c r="A82" s="90">
        <v>2004</v>
      </c>
      <c r="B82" s="91"/>
      <c r="C82" s="75">
        <v>2.7</v>
      </c>
      <c r="D82" s="75">
        <v>2.1</v>
      </c>
      <c r="E82" s="75">
        <v>-1.3</v>
      </c>
      <c r="F82" s="74">
        <v>0.2</v>
      </c>
      <c r="G82" s="74" t="s">
        <v>10</v>
      </c>
      <c r="H82" s="74">
        <v>-2.9</v>
      </c>
      <c r="I82" s="74">
        <v>-0.4</v>
      </c>
      <c r="J82" s="64"/>
    </row>
    <row r="83" spans="1:10" s="59" customFormat="1" ht="9.75" customHeight="1">
      <c r="A83" s="90">
        <v>2005</v>
      </c>
      <c r="B83" s="91"/>
      <c r="C83" s="75">
        <v>5.2</v>
      </c>
      <c r="D83" s="75">
        <v>5</v>
      </c>
      <c r="E83" s="75">
        <v>-1.1</v>
      </c>
      <c r="F83" s="74">
        <v>1</v>
      </c>
      <c r="G83" s="74" t="s">
        <v>10</v>
      </c>
      <c r="H83" s="74">
        <v>-0.7</v>
      </c>
      <c r="I83" s="74">
        <v>1.1</v>
      </c>
      <c r="J83" s="58"/>
    </row>
    <row r="84" spans="1:10" s="59" customFormat="1" ht="9.75" customHeight="1">
      <c r="A84" s="90">
        <v>2006</v>
      </c>
      <c r="B84" s="91"/>
      <c r="C84" s="75">
        <v>4.8</v>
      </c>
      <c r="D84" s="75">
        <v>3.9</v>
      </c>
      <c r="E84" s="75">
        <v>-2.7</v>
      </c>
      <c r="F84" s="74">
        <v>1</v>
      </c>
      <c r="G84" s="74" t="s">
        <v>10</v>
      </c>
      <c r="H84" s="74">
        <v>-1</v>
      </c>
      <c r="I84" s="74">
        <v>-1.4</v>
      </c>
      <c r="J84" s="58"/>
    </row>
    <row r="85" spans="1:10" s="59" customFormat="1" ht="9.75" customHeight="1">
      <c r="A85" s="90">
        <v>2007</v>
      </c>
      <c r="B85" s="91"/>
      <c r="C85" s="73">
        <v>7.2</v>
      </c>
      <c r="D85" s="73">
        <v>6.6</v>
      </c>
      <c r="E85" s="73">
        <v>0.4</v>
      </c>
      <c r="F85" s="72">
        <v>3</v>
      </c>
      <c r="G85" s="74" t="s">
        <v>10</v>
      </c>
      <c r="H85" s="72">
        <v>3.4</v>
      </c>
      <c r="I85" s="72">
        <v>3</v>
      </c>
      <c r="J85" s="58"/>
    </row>
    <row r="86" spans="1:10" s="59" customFormat="1" ht="9.75" customHeight="1">
      <c r="A86" s="90">
        <v>2008</v>
      </c>
      <c r="B86" s="91"/>
      <c r="C86" s="75">
        <v>3.9</v>
      </c>
      <c r="D86" s="75">
        <v>4.3</v>
      </c>
      <c r="E86" s="75">
        <v>-1.9</v>
      </c>
      <c r="F86" s="74">
        <v>1.6</v>
      </c>
      <c r="G86" s="74" t="s">
        <v>10</v>
      </c>
      <c r="H86" s="74">
        <v>-0.7</v>
      </c>
      <c r="I86" s="74">
        <v>0.3</v>
      </c>
      <c r="J86" s="58"/>
    </row>
    <row r="87" spans="1:10" s="59" customFormat="1" ht="9.75" customHeight="1">
      <c r="A87" s="90">
        <v>2009</v>
      </c>
      <c r="B87" s="91"/>
      <c r="C87" s="75">
        <v>5.9</v>
      </c>
      <c r="D87" s="75">
        <v>4.2</v>
      </c>
      <c r="E87" s="75">
        <v>-0.7</v>
      </c>
      <c r="F87" s="74">
        <v>2.5</v>
      </c>
      <c r="G87" s="74" t="s">
        <v>10</v>
      </c>
      <c r="H87" s="74">
        <v>3.3</v>
      </c>
      <c r="I87" s="74">
        <v>1.7</v>
      </c>
      <c r="J87" s="58"/>
    </row>
    <row r="88" spans="1:10" s="59" customFormat="1" ht="9.75" customHeight="1">
      <c r="A88" s="90">
        <v>2010</v>
      </c>
      <c r="B88" s="91"/>
      <c r="C88" s="75">
        <v>2.7</v>
      </c>
      <c r="D88" s="75">
        <v>2</v>
      </c>
      <c r="E88" s="75">
        <v>-6.4</v>
      </c>
      <c r="F88" s="74">
        <v>0.2</v>
      </c>
      <c r="G88" s="74" t="s">
        <v>10</v>
      </c>
      <c r="H88" s="74">
        <v>-2</v>
      </c>
      <c r="I88" s="74">
        <v>-1.2</v>
      </c>
      <c r="J88" s="58"/>
    </row>
    <row r="89" spans="1:10" s="59" customFormat="1" ht="9.75" customHeight="1">
      <c r="A89" s="90">
        <v>2011</v>
      </c>
      <c r="B89" s="91"/>
      <c r="C89" s="73">
        <v>8.7</v>
      </c>
      <c r="D89" s="73">
        <v>6.5</v>
      </c>
      <c r="E89" s="73">
        <v>0.1</v>
      </c>
      <c r="F89" s="72">
        <v>3.6</v>
      </c>
      <c r="G89" s="74" t="s">
        <v>10</v>
      </c>
      <c r="H89" s="72">
        <v>2.8</v>
      </c>
      <c r="I89" s="72">
        <v>1.1</v>
      </c>
      <c r="J89" s="58"/>
    </row>
    <row r="90" spans="1:10" s="59" customFormat="1" ht="9.75" customHeight="1">
      <c r="A90" s="90">
        <v>2012</v>
      </c>
      <c r="B90" s="91"/>
      <c r="C90" s="75">
        <v>2.5</v>
      </c>
      <c r="D90" s="75">
        <v>2</v>
      </c>
      <c r="E90" s="75">
        <v>-3.1</v>
      </c>
      <c r="F90" s="74">
        <v>-0.9</v>
      </c>
      <c r="G90" s="74" t="s">
        <v>10</v>
      </c>
      <c r="H90" s="74">
        <v>-0.8</v>
      </c>
      <c r="I90" s="74">
        <v>-0.5</v>
      </c>
      <c r="J90" s="58"/>
    </row>
    <row r="91" spans="1:10" s="59" customFormat="1" ht="9.75" customHeight="1">
      <c r="A91" s="90">
        <v>2013</v>
      </c>
      <c r="B91" s="91"/>
      <c r="C91" s="75">
        <v>3.4</v>
      </c>
      <c r="D91" s="75">
        <v>2.7</v>
      </c>
      <c r="E91" s="75">
        <v>-3.9</v>
      </c>
      <c r="F91" s="74">
        <v>-1.1</v>
      </c>
      <c r="G91" s="74" t="s">
        <v>10</v>
      </c>
      <c r="H91" s="74">
        <v>-0.6</v>
      </c>
      <c r="I91" s="74">
        <v>-1.8</v>
      </c>
      <c r="J91" s="58"/>
    </row>
    <row r="92" spans="1:10" s="59" customFormat="1" ht="9.75" customHeight="1">
      <c r="A92" s="90">
        <v>2014</v>
      </c>
      <c r="B92" s="91"/>
      <c r="C92" s="75">
        <v>4.4</v>
      </c>
      <c r="D92" s="75">
        <v>2.9</v>
      </c>
      <c r="E92" s="75">
        <v>-3</v>
      </c>
      <c r="F92" s="74">
        <v>1.5</v>
      </c>
      <c r="G92" s="74">
        <v>1.9</v>
      </c>
      <c r="H92" s="74">
        <v>-0.5</v>
      </c>
      <c r="I92" s="74">
        <v>0.7</v>
      </c>
      <c r="J92" s="58"/>
    </row>
    <row r="93" spans="1:10" s="59" customFormat="1" ht="9.75" customHeight="1">
      <c r="A93" s="90">
        <v>2015</v>
      </c>
      <c r="B93" s="91"/>
      <c r="C93" s="73">
        <v>3</v>
      </c>
      <c r="D93" s="73">
        <v>3.8</v>
      </c>
      <c r="E93" s="73">
        <v>-2.2</v>
      </c>
      <c r="F93" s="72">
        <v>-0.7</v>
      </c>
      <c r="G93" s="72">
        <v>-0.2</v>
      </c>
      <c r="H93" s="72">
        <v>-3.1</v>
      </c>
      <c r="I93" s="72">
        <v>0.1</v>
      </c>
      <c r="J93" s="58"/>
    </row>
    <row r="94" spans="1:10" s="59" customFormat="1" ht="9.75" customHeight="1">
      <c r="A94" s="90">
        <v>2016</v>
      </c>
      <c r="B94" s="91"/>
      <c r="C94" s="75">
        <v>5.4</v>
      </c>
      <c r="D94" s="75">
        <v>5.7</v>
      </c>
      <c r="E94" s="75">
        <v>-2.2</v>
      </c>
      <c r="F94" s="74">
        <v>1</v>
      </c>
      <c r="G94" s="74">
        <v>1.1</v>
      </c>
      <c r="H94" s="74">
        <v>0.3</v>
      </c>
      <c r="I94" s="74">
        <v>-0.1</v>
      </c>
      <c r="J94" s="58"/>
    </row>
    <row r="95" spans="1:10" s="59" customFormat="1" ht="9.75" customHeight="1">
      <c r="A95" s="90">
        <v>2017</v>
      </c>
      <c r="B95" s="91"/>
      <c r="C95" s="75">
        <v>3.3</v>
      </c>
      <c r="D95" s="75">
        <v>1.8</v>
      </c>
      <c r="E95" s="75">
        <v>-4</v>
      </c>
      <c r="F95" s="74">
        <v>-1.8</v>
      </c>
      <c r="G95" s="74">
        <v>-0.7</v>
      </c>
      <c r="H95" s="74">
        <v>-2.5</v>
      </c>
      <c r="I95" s="74">
        <v>-1.5</v>
      </c>
      <c r="J95" s="58"/>
    </row>
    <row r="96" spans="1:10" s="59" customFormat="1" ht="9.75" customHeight="1">
      <c r="A96" s="90">
        <v>2018</v>
      </c>
      <c r="B96" s="91"/>
      <c r="C96" s="75">
        <v>5.4</v>
      </c>
      <c r="D96" s="75">
        <v>4.9</v>
      </c>
      <c r="E96" s="75">
        <v>-1.9</v>
      </c>
      <c r="F96" s="74">
        <v>1.9</v>
      </c>
      <c r="G96" s="74">
        <v>1.2</v>
      </c>
      <c r="H96" s="74">
        <v>-0.8</v>
      </c>
      <c r="I96" s="74">
        <v>0.6</v>
      </c>
      <c r="J96" s="58"/>
    </row>
    <row r="97" spans="1:10" s="59" customFormat="1" ht="9.75" customHeight="1">
      <c r="A97" s="90">
        <v>2019</v>
      </c>
      <c r="B97" s="91"/>
      <c r="C97" s="77">
        <v>5.1</v>
      </c>
      <c r="D97" s="77">
        <v>4.2</v>
      </c>
      <c r="E97" s="77">
        <v>-2.8</v>
      </c>
      <c r="F97" s="76">
        <v>0.6</v>
      </c>
      <c r="G97" s="76">
        <v>0.3</v>
      </c>
      <c r="H97" s="76">
        <v>0.3</v>
      </c>
      <c r="I97" s="76">
        <v>0.5</v>
      </c>
      <c r="J97" s="58"/>
    </row>
    <row r="98" spans="1:10" s="59" customFormat="1" ht="9.75" customHeight="1">
      <c r="A98" s="90">
        <v>2020</v>
      </c>
      <c r="B98" s="91"/>
      <c r="C98" s="51">
        <v>1.2</v>
      </c>
      <c r="D98" s="51">
        <v>1.8</v>
      </c>
      <c r="E98" s="51">
        <v>-3.5</v>
      </c>
      <c r="F98" s="43">
        <v>-2.4</v>
      </c>
      <c r="G98" s="43">
        <v>0.9</v>
      </c>
      <c r="H98" s="43">
        <v>-3.5</v>
      </c>
      <c r="I98" s="43">
        <v>-1.4</v>
      </c>
      <c r="J98" s="58"/>
    </row>
    <row r="99" spans="1:10" s="59" customFormat="1" ht="9.75" customHeight="1">
      <c r="A99" s="90">
        <v>2021</v>
      </c>
      <c r="B99" s="91"/>
      <c r="C99" s="75">
        <v>1.7</v>
      </c>
      <c r="D99" s="75">
        <v>1.2</v>
      </c>
      <c r="E99" s="75">
        <v>-4.7</v>
      </c>
      <c r="F99" s="75">
        <v>-2.7</v>
      </c>
      <c r="G99" s="75">
        <v>-1.2</v>
      </c>
      <c r="H99" s="75">
        <v>-4.6</v>
      </c>
      <c r="I99" s="75">
        <v>-1.9</v>
      </c>
      <c r="J99" s="58"/>
    </row>
    <row r="100" spans="1:10" s="59" customFormat="1" ht="9.75" customHeight="1">
      <c r="A100" s="103">
        <v>2022</v>
      </c>
      <c r="B100" s="104"/>
      <c r="C100" s="75">
        <v>3.2</v>
      </c>
      <c r="D100" s="75">
        <v>3.1</v>
      </c>
      <c r="E100" s="75">
        <v>-1.9</v>
      </c>
      <c r="F100" s="75">
        <v>-1.1</v>
      </c>
      <c r="G100" s="75">
        <v>-0.4</v>
      </c>
      <c r="H100" s="75">
        <v>-2.7</v>
      </c>
      <c r="I100" s="75">
        <v>0.6</v>
      </c>
      <c r="J100" s="58"/>
    </row>
    <row r="101" spans="1:10" s="59" customFormat="1" ht="9.75" customHeight="1">
      <c r="A101" s="103">
        <v>2023</v>
      </c>
      <c r="B101" s="104"/>
      <c r="C101" s="75">
        <v>2.9</v>
      </c>
      <c r="D101" s="75">
        <v>3.5</v>
      </c>
      <c r="E101" s="75">
        <v>-2.6</v>
      </c>
      <c r="F101" s="75">
        <v>-1.2</v>
      </c>
      <c r="G101" s="75">
        <v>-0.1</v>
      </c>
      <c r="H101" s="75">
        <v>-3.6</v>
      </c>
      <c r="I101" s="75">
        <v>-0.7</v>
      </c>
      <c r="J101" s="58"/>
    </row>
    <row r="102" spans="1:10" s="59" customFormat="1" ht="9.75" customHeight="1">
      <c r="A102" s="103">
        <v>2024</v>
      </c>
      <c r="B102" s="104"/>
      <c r="C102" s="74">
        <v>4.6</v>
      </c>
      <c r="D102" s="74">
        <v>5</v>
      </c>
      <c r="E102" s="74">
        <v>-0.3</v>
      </c>
      <c r="F102" s="74">
        <v>0.1</v>
      </c>
      <c r="G102" s="74">
        <v>1.1</v>
      </c>
      <c r="H102" s="74">
        <v>-1.5</v>
      </c>
      <c r="I102" s="74">
        <v>0</v>
      </c>
      <c r="J102" s="58"/>
    </row>
    <row r="103" spans="1:10" s="59" customFormat="1" ht="9.75" customHeight="1">
      <c r="A103" s="88"/>
      <c r="B103" s="105"/>
      <c r="C103" s="105"/>
      <c r="D103" s="105"/>
      <c r="E103" s="105"/>
      <c r="F103" s="105"/>
      <c r="G103" s="105"/>
      <c r="H103" s="105"/>
      <c r="I103" s="105"/>
      <c r="J103" s="58"/>
    </row>
    <row r="104" spans="1:11" s="57" customFormat="1" ht="9.75" customHeight="1">
      <c r="A104" s="100" t="s">
        <v>27</v>
      </c>
      <c r="B104" s="101"/>
      <c r="C104" s="101"/>
      <c r="D104" s="101"/>
      <c r="E104" s="101"/>
      <c r="F104" s="101"/>
      <c r="G104" s="101"/>
      <c r="H104" s="101"/>
      <c r="I104" s="101"/>
      <c r="J104" s="55"/>
      <c r="K104" s="56"/>
    </row>
    <row r="105" spans="1:10" s="59" customFormat="1" ht="9.75" customHeight="1">
      <c r="A105" s="90">
        <v>1981</v>
      </c>
      <c r="B105" s="91"/>
      <c r="C105" s="73">
        <v>22.8</v>
      </c>
      <c r="D105" s="73">
        <v>23.9</v>
      </c>
      <c r="E105" s="73">
        <v>20.2</v>
      </c>
      <c r="F105" s="72">
        <v>23.7</v>
      </c>
      <c r="G105" s="74" t="s">
        <v>10</v>
      </c>
      <c r="H105" s="74" t="s">
        <v>10</v>
      </c>
      <c r="I105" s="74" t="s">
        <v>10</v>
      </c>
      <c r="J105" s="58"/>
    </row>
    <row r="106" spans="1:10" s="59" customFormat="1" ht="9.75" customHeight="1">
      <c r="A106" s="90">
        <v>1982</v>
      </c>
      <c r="B106" s="91"/>
      <c r="C106" s="75">
        <v>21.8</v>
      </c>
      <c r="D106" s="75">
        <v>22.6</v>
      </c>
      <c r="E106" s="75">
        <v>15.5</v>
      </c>
      <c r="F106" s="74">
        <v>22.4</v>
      </c>
      <c r="G106" s="74" t="s">
        <v>10</v>
      </c>
      <c r="H106" s="74">
        <v>22.1</v>
      </c>
      <c r="I106" s="74" t="s">
        <v>10</v>
      </c>
      <c r="J106" s="58"/>
    </row>
    <row r="107" spans="1:10" s="59" customFormat="1" ht="9.75" customHeight="1">
      <c r="A107" s="90">
        <v>1983</v>
      </c>
      <c r="B107" s="91"/>
      <c r="C107" s="73">
        <v>19.2</v>
      </c>
      <c r="D107" s="73">
        <v>19.7</v>
      </c>
      <c r="E107" s="73">
        <v>17</v>
      </c>
      <c r="F107" s="72">
        <v>20.2</v>
      </c>
      <c r="G107" s="74" t="s">
        <v>10</v>
      </c>
      <c r="H107" s="72">
        <v>18.5</v>
      </c>
      <c r="I107" s="74" t="s">
        <v>10</v>
      </c>
      <c r="J107" s="58"/>
    </row>
    <row r="108" spans="1:10" s="59" customFormat="1" ht="9.75" customHeight="1">
      <c r="A108" s="90">
        <v>1984</v>
      </c>
      <c r="B108" s="91"/>
      <c r="C108" s="75">
        <v>24.5</v>
      </c>
      <c r="D108" s="75">
        <v>26.9</v>
      </c>
      <c r="E108" s="75">
        <v>21</v>
      </c>
      <c r="F108" s="74">
        <v>27.8</v>
      </c>
      <c r="G108" s="74" t="s">
        <v>10</v>
      </c>
      <c r="H108" s="74">
        <v>24.8</v>
      </c>
      <c r="I108" s="74" t="s">
        <v>10</v>
      </c>
      <c r="J108" s="58"/>
    </row>
    <row r="109" spans="1:10" s="59" customFormat="1" ht="9.75" customHeight="1">
      <c r="A109" s="90">
        <v>1985</v>
      </c>
      <c r="B109" s="91"/>
      <c r="C109" s="73">
        <v>23</v>
      </c>
      <c r="D109" s="73">
        <v>21.8</v>
      </c>
      <c r="E109" s="73">
        <v>16.8</v>
      </c>
      <c r="F109" s="72">
        <v>22.5</v>
      </c>
      <c r="G109" s="74" t="s">
        <v>10</v>
      </c>
      <c r="H109" s="72">
        <v>23.5</v>
      </c>
      <c r="I109" s="74" t="s">
        <v>10</v>
      </c>
      <c r="J109" s="60"/>
    </row>
    <row r="110" spans="1:10" s="59" customFormat="1" ht="9.75" customHeight="1">
      <c r="A110" s="90">
        <v>1986</v>
      </c>
      <c r="B110" s="91"/>
      <c r="C110" s="75">
        <v>24.3</v>
      </c>
      <c r="D110" s="75">
        <v>25.3</v>
      </c>
      <c r="E110" s="75">
        <v>15.8</v>
      </c>
      <c r="F110" s="74">
        <v>23.8</v>
      </c>
      <c r="G110" s="74" t="s">
        <v>10</v>
      </c>
      <c r="H110" s="74">
        <v>21.9</v>
      </c>
      <c r="I110" s="74" t="s">
        <v>10</v>
      </c>
      <c r="J110" s="58"/>
    </row>
    <row r="111" spans="1:10" s="59" customFormat="1" ht="9.75" customHeight="1">
      <c r="A111" s="90">
        <v>1987</v>
      </c>
      <c r="B111" s="91"/>
      <c r="C111" s="73">
        <v>23.3</v>
      </c>
      <c r="D111" s="73">
        <v>24</v>
      </c>
      <c r="E111" s="73">
        <v>20.2</v>
      </c>
      <c r="F111" s="72">
        <v>24.6</v>
      </c>
      <c r="G111" s="74" t="s">
        <v>10</v>
      </c>
      <c r="H111" s="72">
        <v>22.4</v>
      </c>
      <c r="I111" s="74" t="s">
        <v>10</v>
      </c>
      <c r="J111" s="61"/>
    </row>
    <row r="112" spans="1:10" s="59" customFormat="1" ht="9.75" customHeight="1">
      <c r="A112" s="90">
        <v>1988</v>
      </c>
      <c r="B112" s="91"/>
      <c r="C112" s="75">
        <v>21.2</v>
      </c>
      <c r="D112" s="75">
        <v>23.4</v>
      </c>
      <c r="E112" s="75">
        <v>19.6</v>
      </c>
      <c r="F112" s="74">
        <v>23.4</v>
      </c>
      <c r="G112" s="74" t="s">
        <v>10</v>
      </c>
      <c r="H112" s="74">
        <v>22</v>
      </c>
      <c r="I112" s="74">
        <v>21</v>
      </c>
      <c r="J112" s="58"/>
    </row>
    <row r="113" spans="1:10" s="59" customFormat="1" ht="9.75" customHeight="1">
      <c r="A113" s="90">
        <v>1989</v>
      </c>
      <c r="B113" s="91"/>
      <c r="C113" s="73">
        <v>20</v>
      </c>
      <c r="D113" s="73">
        <v>19.7</v>
      </c>
      <c r="E113" s="73">
        <v>15.6</v>
      </c>
      <c r="F113" s="72">
        <v>20.3</v>
      </c>
      <c r="G113" s="74" t="s">
        <v>10</v>
      </c>
      <c r="H113" s="72">
        <v>19.8</v>
      </c>
      <c r="I113" s="72">
        <v>19.1</v>
      </c>
      <c r="J113" s="58"/>
    </row>
    <row r="114" spans="1:10" s="59" customFormat="1" ht="9.75" customHeight="1">
      <c r="A114" s="90">
        <v>1990</v>
      </c>
      <c r="B114" s="91"/>
      <c r="C114" s="75">
        <v>24.8</v>
      </c>
      <c r="D114" s="75">
        <v>24.4</v>
      </c>
      <c r="E114" s="75">
        <v>20</v>
      </c>
      <c r="F114" s="74">
        <v>25.1</v>
      </c>
      <c r="G114" s="74" t="s">
        <v>10</v>
      </c>
      <c r="H114" s="74">
        <v>24</v>
      </c>
      <c r="I114" s="74">
        <v>21</v>
      </c>
      <c r="J114" s="62"/>
    </row>
    <row r="115" spans="1:10" s="59" customFormat="1" ht="9.75" customHeight="1">
      <c r="A115" s="90">
        <v>1991</v>
      </c>
      <c r="B115" s="91"/>
      <c r="C115" s="73">
        <v>21.4</v>
      </c>
      <c r="D115" s="73">
        <v>22.1</v>
      </c>
      <c r="E115" s="73">
        <v>17.8</v>
      </c>
      <c r="F115" s="72">
        <v>21.9</v>
      </c>
      <c r="G115" s="74" t="s">
        <v>10</v>
      </c>
      <c r="H115" s="72">
        <v>21</v>
      </c>
      <c r="I115" s="72">
        <v>21.4</v>
      </c>
      <c r="J115" s="58"/>
    </row>
    <row r="116" spans="1:10" s="59" customFormat="1" ht="9.75" customHeight="1">
      <c r="A116" s="90">
        <v>1992</v>
      </c>
      <c r="B116" s="91"/>
      <c r="C116" s="75">
        <v>23.9</v>
      </c>
      <c r="D116" s="75">
        <v>24.4</v>
      </c>
      <c r="E116" s="75">
        <v>21.7</v>
      </c>
      <c r="F116" s="74">
        <v>24.9</v>
      </c>
      <c r="G116" s="74" t="s">
        <v>10</v>
      </c>
      <c r="H116" s="74">
        <v>24.1</v>
      </c>
      <c r="I116" s="74">
        <v>24.6</v>
      </c>
      <c r="J116" s="58"/>
    </row>
    <row r="117" spans="1:10" s="59" customFormat="1" ht="9.75" customHeight="1">
      <c r="A117" s="90">
        <v>1993</v>
      </c>
      <c r="B117" s="91"/>
      <c r="C117" s="73">
        <v>20.6</v>
      </c>
      <c r="D117" s="73">
        <v>22.6</v>
      </c>
      <c r="E117" s="73">
        <v>20.2</v>
      </c>
      <c r="F117" s="72">
        <v>22.9</v>
      </c>
      <c r="G117" s="74" t="s">
        <v>10</v>
      </c>
      <c r="H117" s="72">
        <v>21.9</v>
      </c>
      <c r="I117" s="72">
        <v>23.1</v>
      </c>
      <c r="J117" s="58"/>
    </row>
    <row r="118" spans="1:10" s="59" customFormat="1" ht="9.75" customHeight="1">
      <c r="A118" s="90">
        <v>1994</v>
      </c>
      <c r="B118" s="91"/>
      <c r="C118" s="75">
        <v>23.1</v>
      </c>
      <c r="D118" s="75">
        <v>23.9</v>
      </c>
      <c r="E118" s="75">
        <v>21.9</v>
      </c>
      <c r="F118" s="74">
        <v>24.9</v>
      </c>
      <c r="G118" s="74" t="s">
        <v>10</v>
      </c>
      <c r="H118" s="74">
        <v>24</v>
      </c>
      <c r="I118" s="74">
        <v>23.6</v>
      </c>
      <c r="J118" s="58"/>
    </row>
    <row r="119" spans="1:10" s="59" customFormat="1" ht="9.75" customHeight="1">
      <c r="A119" s="90">
        <v>1995</v>
      </c>
      <c r="B119" s="91"/>
      <c r="C119" s="73">
        <v>24.5</v>
      </c>
      <c r="D119" s="73">
        <v>25.2</v>
      </c>
      <c r="E119" s="73">
        <v>20.3</v>
      </c>
      <c r="F119" s="72">
        <v>24.4</v>
      </c>
      <c r="G119" s="74" t="s">
        <v>10</v>
      </c>
      <c r="H119" s="72">
        <v>23.5</v>
      </c>
      <c r="I119" s="72">
        <v>24</v>
      </c>
      <c r="J119" s="58"/>
    </row>
    <row r="120" spans="1:12" s="59" customFormat="1" ht="9.75" customHeight="1">
      <c r="A120" s="90">
        <v>1996</v>
      </c>
      <c r="B120" s="91"/>
      <c r="C120" s="75">
        <v>22.6</v>
      </c>
      <c r="D120" s="75">
        <v>24.7</v>
      </c>
      <c r="E120" s="75">
        <v>18.8</v>
      </c>
      <c r="F120" s="74">
        <v>25.2</v>
      </c>
      <c r="G120" s="74" t="s">
        <v>10</v>
      </c>
      <c r="H120" s="74">
        <v>23.4</v>
      </c>
      <c r="I120" s="74">
        <v>22.4</v>
      </c>
      <c r="J120" s="58"/>
      <c r="L120" s="63"/>
    </row>
    <row r="121" spans="1:10" s="59" customFormat="1" ht="9.75" customHeight="1">
      <c r="A121" s="90">
        <v>1997</v>
      </c>
      <c r="B121" s="91"/>
      <c r="C121" s="73">
        <v>23.2</v>
      </c>
      <c r="D121" s="73">
        <v>23.4</v>
      </c>
      <c r="E121" s="73">
        <v>18</v>
      </c>
      <c r="F121" s="72">
        <v>23.2</v>
      </c>
      <c r="G121" s="74" t="s">
        <v>10</v>
      </c>
      <c r="H121" s="72">
        <v>23.8</v>
      </c>
      <c r="I121" s="72">
        <v>23.5</v>
      </c>
      <c r="J121" s="58"/>
    </row>
    <row r="122" spans="1:10" s="59" customFormat="1" ht="9.75" customHeight="1">
      <c r="A122" s="90">
        <v>1998</v>
      </c>
      <c r="B122" s="91"/>
      <c r="C122" s="75">
        <v>21</v>
      </c>
      <c r="D122" s="75">
        <v>22.8</v>
      </c>
      <c r="E122" s="75">
        <v>19</v>
      </c>
      <c r="F122" s="74">
        <v>23.1</v>
      </c>
      <c r="G122" s="74" t="s">
        <v>10</v>
      </c>
      <c r="H122" s="74">
        <v>22.1</v>
      </c>
      <c r="I122" s="74">
        <v>22.3</v>
      </c>
      <c r="J122" s="58"/>
    </row>
    <row r="123" spans="1:10" s="59" customFormat="1" ht="9.75" customHeight="1">
      <c r="A123" s="90">
        <v>1999</v>
      </c>
      <c r="B123" s="91"/>
      <c r="C123" s="73">
        <v>21.5</v>
      </c>
      <c r="D123" s="73">
        <v>23.7</v>
      </c>
      <c r="E123" s="73">
        <v>18.7</v>
      </c>
      <c r="F123" s="72">
        <v>24</v>
      </c>
      <c r="G123" s="74" t="s">
        <v>10</v>
      </c>
      <c r="H123" s="72">
        <v>22.7</v>
      </c>
      <c r="I123" s="72">
        <v>21.6</v>
      </c>
      <c r="J123" s="58"/>
    </row>
    <row r="124" spans="1:10" s="59" customFormat="1" ht="9.75" customHeight="1">
      <c r="A124" s="90">
        <v>2000</v>
      </c>
      <c r="B124" s="91"/>
      <c r="C124" s="75">
        <v>24.5</v>
      </c>
      <c r="D124" s="75">
        <v>25.9</v>
      </c>
      <c r="E124" s="75">
        <v>21.1</v>
      </c>
      <c r="F124" s="74">
        <v>24.5</v>
      </c>
      <c r="G124" s="74" t="s">
        <v>10</v>
      </c>
      <c r="H124" s="74">
        <v>25.5</v>
      </c>
      <c r="I124" s="74">
        <v>24</v>
      </c>
      <c r="J124" s="58"/>
    </row>
    <row r="125" spans="1:10" s="59" customFormat="1" ht="9.75" customHeight="1">
      <c r="A125" s="90">
        <v>2001</v>
      </c>
      <c r="B125" s="91"/>
      <c r="C125" s="73">
        <v>20.9</v>
      </c>
      <c r="D125" s="73">
        <v>21.5</v>
      </c>
      <c r="E125" s="73">
        <v>16.5</v>
      </c>
      <c r="F125" s="72">
        <v>21.7</v>
      </c>
      <c r="G125" s="74" t="s">
        <v>10</v>
      </c>
      <c r="H125" s="72">
        <v>21</v>
      </c>
      <c r="I125" s="72">
        <v>19.5</v>
      </c>
      <c r="J125" s="58"/>
    </row>
    <row r="126" spans="1:10" s="59" customFormat="1" ht="9.75" customHeight="1">
      <c r="A126" s="90">
        <v>2002</v>
      </c>
      <c r="B126" s="91"/>
      <c r="C126" s="75">
        <v>24.2</v>
      </c>
      <c r="D126" s="75">
        <v>25.2</v>
      </c>
      <c r="E126" s="75">
        <v>18.9</v>
      </c>
      <c r="F126" s="74">
        <v>26</v>
      </c>
      <c r="G126" s="74" t="s">
        <v>10</v>
      </c>
      <c r="H126" s="74">
        <v>25</v>
      </c>
      <c r="I126" s="74">
        <v>22.7</v>
      </c>
      <c r="J126" s="58"/>
    </row>
    <row r="127" spans="1:10" s="59" customFormat="1" ht="9.75" customHeight="1">
      <c r="A127" s="90">
        <v>2003</v>
      </c>
      <c r="B127" s="91"/>
      <c r="C127" s="73">
        <v>22.6</v>
      </c>
      <c r="D127" s="73">
        <v>26.1</v>
      </c>
      <c r="E127" s="73">
        <v>19.3</v>
      </c>
      <c r="F127" s="72">
        <v>24.3</v>
      </c>
      <c r="G127" s="74" t="s">
        <v>10</v>
      </c>
      <c r="H127" s="72">
        <v>23.9</v>
      </c>
      <c r="I127" s="72">
        <v>22.8</v>
      </c>
      <c r="J127" s="58"/>
    </row>
    <row r="128" spans="1:10" s="57" customFormat="1" ht="9.75" customHeight="1">
      <c r="A128" s="90">
        <v>2004</v>
      </c>
      <c r="B128" s="91"/>
      <c r="C128" s="75">
        <v>25.9</v>
      </c>
      <c r="D128" s="75">
        <v>25.5</v>
      </c>
      <c r="E128" s="75">
        <v>19.4</v>
      </c>
      <c r="F128" s="74">
        <v>25.8</v>
      </c>
      <c r="G128" s="74" t="s">
        <v>10</v>
      </c>
      <c r="H128" s="74">
        <v>25.6</v>
      </c>
      <c r="I128" s="74">
        <v>23</v>
      </c>
      <c r="J128" s="64"/>
    </row>
    <row r="129" spans="1:10" s="59" customFormat="1" ht="9.75" customHeight="1">
      <c r="A129" s="90">
        <v>2005</v>
      </c>
      <c r="B129" s="91"/>
      <c r="C129" s="73">
        <v>23.5</v>
      </c>
      <c r="D129" s="73">
        <v>24.5</v>
      </c>
      <c r="E129" s="73">
        <v>23.7</v>
      </c>
      <c r="F129" s="72">
        <v>25.5</v>
      </c>
      <c r="G129" s="74" t="s">
        <v>10</v>
      </c>
      <c r="H129" s="72">
        <v>25.1</v>
      </c>
      <c r="I129" s="72">
        <v>25.5</v>
      </c>
      <c r="J129" s="58"/>
    </row>
    <row r="130" spans="1:10" s="59" customFormat="1" ht="9.75" customHeight="1">
      <c r="A130" s="90">
        <v>2006</v>
      </c>
      <c r="B130" s="91"/>
      <c r="C130" s="75">
        <v>21.9</v>
      </c>
      <c r="D130" s="75">
        <v>23.7</v>
      </c>
      <c r="E130" s="75">
        <v>20.7</v>
      </c>
      <c r="F130" s="74">
        <v>24</v>
      </c>
      <c r="G130" s="74" t="s">
        <v>10</v>
      </c>
      <c r="H130" s="74">
        <v>23.4</v>
      </c>
      <c r="I130" s="74">
        <v>22.1</v>
      </c>
      <c r="J130" s="58"/>
    </row>
    <row r="131" spans="1:10" s="59" customFormat="1" ht="9.75" customHeight="1">
      <c r="A131" s="90">
        <v>2007</v>
      </c>
      <c r="B131" s="91"/>
      <c r="C131" s="73">
        <v>25.8</v>
      </c>
      <c r="D131" s="73">
        <v>26.5</v>
      </c>
      <c r="E131" s="73">
        <v>24.1</v>
      </c>
      <c r="F131" s="72">
        <v>26.7</v>
      </c>
      <c r="G131" s="74" t="s">
        <v>10</v>
      </c>
      <c r="H131" s="72">
        <v>27.5</v>
      </c>
      <c r="I131" s="72">
        <v>27.6</v>
      </c>
      <c r="J131" s="58"/>
    </row>
    <row r="132" spans="1:10" s="59" customFormat="1" ht="9.75" customHeight="1">
      <c r="A132" s="90">
        <v>2008</v>
      </c>
      <c r="B132" s="91"/>
      <c r="C132" s="75">
        <v>23.4</v>
      </c>
      <c r="D132" s="75">
        <v>23.2</v>
      </c>
      <c r="E132" s="75">
        <v>17.2</v>
      </c>
      <c r="F132" s="74">
        <v>23.1</v>
      </c>
      <c r="G132" s="74" t="s">
        <v>10</v>
      </c>
      <c r="H132" s="74">
        <v>23.1</v>
      </c>
      <c r="I132" s="74">
        <v>21.6</v>
      </c>
      <c r="J132" s="58"/>
    </row>
    <row r="133" spans="1:10" s="59" customFormat="1" ht="9.75" customHeight="1">
      <c r="A133" s="90">
        <v>2009</v>
      </c>
      <c r="B133" s="91"/>
      <c r="C133" s="73">
        <v>25.2</v>
      </c>
      <c r="D133" s="73">
        <v>25</v>
      </c>
      <c r="E133" s="73">
        <v>18.5</v>
      </c>
      <c r="F133" s="72">
        <v>25.6</v>
      </c>
      <c r="G133" s="74" t="s">
        <v>10</v>
      </c>
      <c r="H133" s="72">
        <v>23.6</v>
      </c>
      <c r="I133" s="72">
        <v>22.7</v>
      </c>
      <c r="J133" s="58"/>
    </row>
    <row r="134" spans="1:10" s="59" customFormat="1" ht="9.75" customHeight="1">
      <c r="A134" s="90">
        <v>2010</v>
      </c>
      <c r="B134" s="91"/>
      <c r="C134" s="75">
        <v>23.5</v>
      </c>
      <c r="D134" s="75">
        <v>24.3</v>
      </c>
      <c r="E134" s="75">
        <v>21.1</v>
      </c>
      <c r="F134" s="74">
        <v>25</v>
      </c>
      <c r="G134" s="74" t="s">
        <v>10</v>
      </c>
      <c r="H134" s="74">
        <v>24.1</v>
      </c>
      <c r="I134" s="74">
        <v>23.4</v>
      </c>
      <c r="J134" s="58"/>
    </row>
    <row r="135" spans="1:10" s="59" customFormat="1" ht="9.75" customHeight="1">
      <c r="A135" s="90">
        <v>2011</v>
      </c>
      <c r="B135" s="91"/>
      <c r="C135" s="73">
        <v>31.6</v>
      </c>
      <c r="D135" s="73">
        <v>31.8</v>
      </c>
      <c r="E135" s="73">
        <v>24.9</v>
      </c>
      <c r="F135" s="72">
        <v>30.7</v>
      </c>
      <c r="G135" s="74" t="s">
        <v>10</v>
      </c>
      <c r="H135" s="72">
        <v>29.9</v>
      </c>
      <c r="I135" s="72">
        <v>27.6</v>
      </c>
      <c r="J135" s="58"/>
    </row>
    <row r="136" spans="1:10" s="59" customFormat="1" ht="9.75" customHeight="1">
      <c r="A136" s="90">
        <v>2012</v>
      </c>
      <c r="B136" s="91"/>
      <c r="C136" s="75">
        <v>25.3</v>
      </c>
      <c r="D136" s="75">
        <v>26.3</v>
      </c>
      <c r="E136" s="75">
        <v>22.9</v>
      </c>
      <c r="F136" s="74">
        <v>26</v>
      </c>
      <c r="G136" s="74" t="s">
        <v>10</v>
      </c>
      <c r="H136" s="74">
        <v>25.9</v>
      </c>
      <c r="I136" s="74">
        <v>26.2</v>
      </c>
      <c r="J136" s="58"/>
    </row>
    <row r="137" spans="1:10" s="59" customFormat="1" ht="9.75" customHeight="1">
      <c r="A137" s="90">
        <v>2013</v>
      </c>
      <c r="B137" s="91"/>
      <c r="C137" s="73">
        <v>22.6</v>
      </c>
      <c r="D137" s="73">
        <v>24.4</v>
      </c>
      <c r="E137" s="73">
        <v>23</v>
      </c>
      <c r="F137" s="72">
        <v>25.4</v>
      </c>
      <c r="G137" s="74" t="s">
        <v>10</v>
      </c>
      <c r="H137" s="72">
        <v>24.7</v>
      </c>
      <c r="I137" s="72">
        <v>24.5</v>
      </c>
      <c r="J137" s="58"/>
    </row>
    <row r="138" spans="1:10" s="59" customFormat="1" ht="9.75" customHeight="1">
      <c r="A138" s="90">
        <v>2014</v>
      </c>
      <c r="B138" s="91"/>
      <c r="C138" s="75">
        <v>23.2</v>
      </c>
      <c r="D138" s="75">
        <v>24.9</v>
      </c>
      <c r="E138" s="75">
        <v>20</v>
      </c>
      <c r="F138" s="74">
        <v>25</v>
      </c>
      <c r="G138" s="74">
        <v>24.7</v>
      </c>
      <c r="H138" s="74">
        <v>24.2</v>
      </c>
      <c r="I138" s="74">
        <v>23</v>
      </c>
      <c r="J138" s="58"/>
    </row>
    <row r="139" spans="1:10" s="59" customFormat="1" ht="9.75" customHeight="1">
      <c r="A139" s="90">
        <v>2015</v>
      </c>
      <c r="B139" s="91"/>
      <c r="C139" s="73">
        <v>26</v>
      </c>
      <c r="D139" s="73">
        <v>25.7</v>
      </c>
      <c r="E139" s="73">
        <v>20.5</v>
      </c>
      <c r="F139" s="72">
        <v>26.2</v>
      </c>
      <c r="G139" s="72">
        <v>25.5</v>
      </c>
      <c r="H139" s="72">
        <v>25.6</v>
      </c>
      <c r="I139" s="72">
        <v>25.1</v>
      </c>
      <c r="J139" s="58"/>
    </row>
    <row r="140" spans="1:10" s="59" customFormat="1" ht="9.75" customHeight="1">
      <c r="A140" s="90">
        <v>2016</v>
      </c>
      <c r="B140" s="91"/>
      <c r="C140" s="75">
        <v>23.6</v>
      </c>
      <c r="D140" s="75">
        <v>22.8</v>
      </c>
      <c r="E140" s="75">
        <v>18.7</v>
      </c>
      <c r="F140" s="74">
        <v>22.8</v>
      </c>
      <c r="G140" s="74">
        <v>22.4</v>
      </c>
      <c r="H140" s="74">
        <v>22.3</v>
      </c>
      <c r="I140" s="74">
        <v>20.7</v>
      </c>
      <c r="J140" s="58"/>
    </row>
    <row r="141" spans="1:10" s="59" customFormat="1" ht="9.75" customHeight="1">
      <c r="A141" s="90">
        <v>2017</v>
      </c>
      <c r="B141" s="91"/>
      <c r="C141" s="73">
        <v>24.1</v>
      </c>
      <c r="D141" s="73">
        <v>25.7</v>
      </c>
      <c r="E141" s="73">
        <v>21.4</v>
      </c>
      <c r="F141" s="72">
        <v>25.3</v>
      </c>
      <c r="G141" s="72">
        <v>23.8</v>
      </c>
      <c r="H141" s="72">
        <v>23.6</v>
      </c>
      <c r="I141" s="72">
        <v>24</v>
      </c>
      <c r="J141" s="58"/>
    </row>
    <row r="142" spans="1:10" s="59" customFormat="1" ht="9.75" customHeight="1">
      <c r="A142" s="90">
        <v>2018</v>
      </c>
      <c r="B142" s="91"/>
      <c r="C142" s="75">
        <v>25.7</v>
      </c>
      <c r="D142" s="75">
        <v>27.6</v>
      </c>
      <c r="E142" s="75">
        <v>23.7</v>
      </c>
      <c r="F142" s="74">
        <v>28.1</v>
      </c>
      <c r="G142" s="74">
        <v>27.5</v>
      </c>
      <c r="H142" s="74">
        <v>27.6</v>
      </c>
      <c r="I142" s="74">
        <v>26.8</v>
      </c>
      <c r="J142" s="58"/>
    </row>
    <row r="143" spans="1:10" s="59" customFormat="1" ht="9.75" customHeight="1">
      <c r="A143" s="90">
        <v>2019</v>
      </c>
      <c r="B143" s="91"/>
      <c r="C143" s="77">
        <v>23.7</v>
      </c>
      <c r="D143" s="77">
        <v>24.3</v>
      </c>
      <c r="E143" s="77">
        <v>19.1</v>
      </c>
      <c r="F143" s="76">
        <v>23.3</v>
      </c>
      <c r="G143" s="76">
        <v>23.2</v>
      </c>
      <c r="H143" s="76">
        <v>22.9</v>
      </c>
      <c r="I143" s="76">
        <v>21.9</v>
      </c>
      <c r="J143" s="58"/>
    </row>
    <row r="144" spans="1:10" s="59" customFormat="1" ht="9.75" customHeight="1">
      <c r="A144" s="90">
        <v>2020</v>
      </c>
      <c r="B144" s="91"/>
      <c r="C144" s="51">
        <v>23.1</v>
      </c>
      <c r="D144" s="51">
        <v>25.7</v>
      </c>
      <c r="E144" s="51">
        <v>22.1</v>
      </c>
      <c r="F144" s="43">
        <v>25.2</v>
      </c>
      <c r="G144" s="43">
        <v>24.5</v>
      </c>
      <c r="H144" s="43">
        <v>24.1</v>
      </c>
      <c r="I144" s="43">
        <v>24.1</v>
      </c>
      <c r="J144" s="58"/>
    </row>
    <row r="145" spans="1:10" s="59" customFormat="1" ht="9.75" customHeight="1">
      <c r="A145" s="90">
        <v>2021</v>
      </c>
      <c r="B145" s="91"/>
      <c r="C145" s="75">
        <v>24</v>
      </c>
      <c r="D145" s="75">
        <v>26.5</v>
      </c>
      <c r="E145" s="75">
        <v>20.8</v>
      </c>
      <c r="F145" s="75">
        <v>26</v>
      </c>
      <c r="G145" s="75">
        <v>25.7</v>
      </c>
      <c r="H145" s="75">
        <v>25.8</v>
      </c>
      <c r="I145" s="75">
        <v>24.3</v>
      </c>
      <c r="J145" s="58"/>
    </row>
    <row r="146" spans="1:10" s="59" customFormat="1" ht="9.75" customHeight="1">
      <c r="A146" s="103">
        <v>2022</v>
      </c>
      <c r="B146" s="104"/>
      <c r="C146" s="75">
        <v>25.5</v>
      </c>
      <c r="D146" s="75">
        <v>27.1</v>
      </c>
      <c r="E146" s="75">
        <v>21.4</v>
      </c>
      <c r="F146" s="75">
        <v>25.9</v>
      </c>
      <c r="G146" s="75">
        <v>26.2</v>
      </c>
      <c r="H146" s="75">
        <v>24.4</v>
      </c>
      <c r="I146" s="75">
        <v>25</v>
      </c>
      <c r="J146" s="58"/>
    </row>
    <row r="147" spans="1:10" s="59" customFormat="1" ht="9.75" customHeight="1">
      <c r="A147" s="103">
        <v>2023</v>
      </c>
      <c r="B147" s="104"/>
      <c r="C147" s="75">
        <v>21.7</v>
      </c>
      <c r="D147" s="75">
        <v>21.3</v>
      </c>
      <c r="E147" s="75">
        <v>19.7</v>
      </c>
      <c r="F147" s="75">
        <v>22.5</v>
      </c>
      <c r="G147" s="75">
        <v>21.6</v>
      </c>
      <c r="H147" s="75">
        <v>21.3</v>
      </c>
      <c r="I147" s="75">
        <v>21.1</v>
      </c>
      <c r="J147" s="58"/>
    </row>
    <row r="148" spans="1:10" s="59" customFormat="1" ht="9.75" customHeight="1">
      <c r="A148" s="103">
        <v>2024</v>
      </c>
      <c r="B148" s="104"/>
      <c r="C148" s="74">
        <v>25.3</v>
      </c>
      <c r="D148" s="74">
        <v>26.5</v>
      </c>
      <c r="E148" s="74">
        <v>24.2</v>
      </c>
      <c r="F148" s="74">
        <v>26.6</v>
      </c>
      <c r="G148" s="74">
        <v>26.7</v>
      </c>
      <c r="H148" s="74">
        <v>26.7</v>
      </c>
      <c r="I148" s="74">
        <v>26.3</v>
      </c>
      <c r="J148" s="58"/>
    </row>
    <row r="149" spans="1:9" s="65" customFormat="1" ht="11.25" customHeight="1">
      <c r="A149" s="106"/>
      <c r="B149" s="89"/>
      <c r="C149" s="89"/>
      <c r="D149" s="89"/>
      <c r="E149" s="89"/>
      <c r="F149" s="89"/>
      <c r="G149" s="89"/>
      <c r="H149" s="89"/>
      <c r="I149" s="89"/>
    </row>
    <row r="150" spans="1:11" s="57" customFormat="1" ht="9.75" customHeight="1">
      <c r="A150" s="100" t="s">
        <v>11</v>
      </c>
      <c r="B150" s="101"/>
      <c r="C150" s="101"/>
      <c r="D150" s="101"/>
      <c r="E150" s="101"/>
      <c r="F150" s="101"/>
      <c r="G150" s="101"/>
      <c r="H150" s="101"/>
      <c r="I150" s="101"/>
      <c r="J150" s="55"/>
      <c r="K150" s="56"/>
    </row>
    <row r="151" spans="1:11" s="57" customFormat="1" ht="9.75" customHeight="1">
      <c r="A151" s="102" t="s">
        <v>28</v>
      </c>
      <c r="B151" s="99"/>
      <c r="C151" s="99"/>
      <c r="D151" s="99"/>
      <c r="E151" s="99"/>
      <c r="F151" s="99"/>
      <c r="G151" s="99"/>
      <c r="H151" s="99"/>
      <c r="I151" s="99"/>
      <c r="J151" s="55"/>
      <c r="K151" s="56"/>
    </row>
    <row r="152" spans="1:11" s="57" customFormat="1" ht="9.75" customHeight="1">
      <c r="A152" s="80"/>
      <c r="B152" s="70" t="s">
        <v>22</v>
      </c>
      <c r="C152" s="75">
        <v>0</v>
      </c>
      <c r="D152" s="75">
        <v>0.1</v>
      </c>
      <c r="E152" s="75">
        <v>9.1</v>
      </c>
      <c r="F152" s="74">
        <v>2.1</v>
      </c>
      <c r="G152" s="74" t="s">
        <v>9</v>
      </c>
      <c r="H152" s="74" t="s">
        <v>9</v>
      </c>
      <c r="I152" s="74" t="s">
        <v>9</v>
      </c>
      <c r="J152" s="55"/>
      <c r="K152" s="56"/>
    </row>
    <row r="153" spans="1:11" s="57" customFormat="1" ht="9.75" customHeight="1">
      <c r="A153" s="81"/>
      <c r="B153" s="70" t="s">
        <v>23</v>
      </c>
      <c r="C153" s="75">
        <v>0</v>
      </c>
      <c r="D153" s="75">
        <v>0.1</v>
      </c>
      <c r="E153" s="75">
        <v>6.7</v>
      </c>
      <c r="F153" s="75">
        <v>1.2</v>
      </c>
      <c r="G153" s="75" t="s">
        <v>9</v>
      </c>
      <c r="H153" s="75">
        <v>3.4</v>
      </c>
      <c r="I153" s="75">
        <v>1.3</v>
      </c>
      <c r="J153" s="55"/>
      <c r="K153" s="56"/>
    </row>
    <row r="154" spans="1:11" s="57" customFormat="1" ht="9.75" customHeight="1">
      <c r="A154" s="82"/>
      <c r="B154" s="70" t="s">
        <v>24</v>
      </c>
      <c r="C154" s="75">
        <v>0</v>
      </c>
      <c r="D154" s="75">
        <v>0</v>
      </c>
      <c r="E154" s="75">
        <v>5.3</v>
      </c>
      <c r="F154" s="74">
        <v>1.3</v>
      </c>
      <c r="G154" s="74" t="s">
        <v>9</v>
      </c>
      <c r="H154" s="74">
        <v>3.1</v>
      </c>
      <c r="I154" s="74">
        <v>1.1</v>
      </c>
      <c r="J154" s="55"/>
      <c r="K154" s="56"/>
    </row>
    <row r="155" spans="1:10" s="59" customFormat="1" ht="9.75" customHeight="1">
      <c r="A155" s="90">
        <v>1981</v>
      </c>
      <c r="B155" s="91"/>
      <c r="C155" s="73">
        <v>0</v>
      </c>
      <c r="D155" s="73">
        <v>0</v>
      </c>
      <c r="E155" s="73">
        <v>5</v>
      </c>
      <c r="F155" s="72">
        <v>1</v>
      </c>
      <c r="G155" s="74" t="s">
        <v>10</v>
      </c>
      <c r="H155" s="74" t="s">
        <v>10</v>
      </c>
      <c r="I155" s="74" t="s">
        <v>10</v>
      </c>
      <c r="J155" s="58"/>
    </row>
    <row r="156" spans="1:10" s="59" customFormat="1" ht="9.75" customHeight="1">
      <c r="A156" s="90">
        <v>1982</v>
      </c>
      <c r="B156" s="91"/>
      <c r="C156" s="75">
        <v>0</v>
      </c>
      <c r="D156" s="75">
        <v>0</v>
      </c>
      <c r="E156" s="75">
        <v>5</v>
      </c>
      <c r="F156" s="74">
        <v>0</v>
      </c>
      <c r="G156" s="74" t="s">
        <v>10</v>
      </c>
      <c r="H156" s="74">
        <v>5</v>
      </c>
      <c r="I156" s="74" t="s">
        <v>10</v>
      </c>
      <c r="J156" s="58"/>
    </row>
    <row r="157" spans="1:10" s="59" customFormat="1" ht="9.75" customHeight="1">
      <c r="A157" s="90">
        <v>1983</v>
      </c>
      <c r="B157" s="91"/>
      <c r="C157" s="73">
        <v>0</v>
      </c>
      <c r="D157" s="73">
        <v>0</v>
      </c>
      <c r="E157" s="73">
        <v>4</v>
      </c>
      <c r="F157" s="72">
        <v>0</v>
      </c>
      <c r="G157" s="74" t="s">
        <v>10</v>
      </c>
      <c r="H157" s="72">
        <v>1</v>
      </c>
      <c r="I157" s="74" t="s">
        <v>10</v>
      </c>
      <c r="J157" s="58"/>
    </row>
    <row r="158" spans="1:10" s="59" customFormat="1" ht="9.75" customHeight="1">
      <c r="A158" s="90">
        <v>1984</v>
      </c>
      <c r="B158" s="91"/>
      <c r="C158" s="75">
        <v>0</v>
      </c>
      <c r="D158" s="75">
        <v>0</v>
      </c>
      <c r="E158" s="75">
        <v>11</v>
      </c>
      <c r="F158" s="74">
        <v>0</v>
      </c>
      <c r="G158" s="74" t="s">
        <v>10</v>
      </c>
      <c r="H158" s="74">
        <v>3</v>
      </c>
      <c r="I158" s="74" t="s">
        <v>10</v>
      </c>
      <c r="J158" s="58"/>
    </row>
    <row r="159" spans="1:10" s="59" customFormat="1" ht="9.75" customHeight="1">
      <c r="A159" s="90">
        <v>1985</v>
      </c>
      <c r="B159" s="91"/>
      <c r="C159" s="73">
        <v>0</v>
      </c>
      <c r="D159" s="73">
        <v>0</v>
      </c>
      <c r="E159" s="73">
        <v>6</v>
      </c>
      <c r="F159" s="72">
        <v>2</v>
      </c>
      <c r="G159" s="74" t="s">
        <v>10</v>
      </c>
      <c r="H159" s="72">
        <v>5</v>
      </c>
      <c r="I159" s="74" t="s">
        <v>10</v>
      </c>
      <c r="J159" s="60"/>
    </row>
    <row r="160" spans="1:10" s="59" customFormat="1" ht="9.75" customHeight="1">
      <c r="A160" s="90">
        <v>1986</v>
      </c>
      <c r="B160" s="91"/>
      <c r="C160" s="75">
        <v>0</v>
      </c>
      <c r="D160" s="75">
        <v>1</v>
      </c>
      <c r="E160" s="75">
        <v>5</v>
      </c>
      <c r="F160" s="74">
        <v>2</v>
      </c>
      <c r="G160" s="74" t="s">
        <v>10</v>
      </c>
      <c r="H160" s="74">
        <v>3</v>
      </c>
      <c r="I160" s="74" t="s">
        <v>10</v>
      </c>
      <c r="J160" s="58"/>
    </row>
    <row r="161" spans="1:10" s="59" customFormat="1" ht="9.75" customHeight="1">
      <c r="A161" s="90">
        <v>1987</v>
      </c>
      <c r="B161" s="91"/>
      <c r="C161" s="73">
        <v>0</v>
      </c>
      <c r="D161" s="73">
        <v>0</v>
      </c>
      <c r="E161" s="73">
        <v>4</v>
      </c>
      <c r="F161" s="72">
        <v>2</v>
      </c>
      <c r="G161" s="74" t="s">
        <v>10</v>
      </c>
      <c r="H161" s="72">
        <v>4</v>
      </c>
      <c r="I161" s="74" t="s">
        <v>10</v>
      </c>
      <c r="J161" s="61"/>
    </row>
    <row r="162" spans="1:10" s="59" customFormat="1" ht="9.75" customHeight="1">
      <c r="A162" s="90">
        <v>1988</v>
      </c>
      <c r="B162" s="91"/>
      <c r="C162" s="75">
        <v>0</v>
      </c>
      <c r="D162" s="75">
        <v>0</v>
      </c>
      <c r="E162" s="75">
        <v>2</v>
      </c>
      <c r="F162" s="74">
        <v>0</v>
      </c>
      <c r="G162" s="74" t="s">
        <v>10</v>
      </c>
      <c r="H162" s="74">
        <v>0</v>
      </c>
      <c r="I162" s="74">
        <v>0</v>
      </c>
      <c r="J162" s="58"/>
    </row>
    <row r="163" spans="1:10" s="59" customFormat="1" ht="9.75" customHeight="1">
      <c r="A163" s="90">
        <v>1989</v>
      </c>
      <c r="B163" s="91"/>
      <c r="C163" s="73">
        <v>0</v>
      </c>
      <c r="D163" s="73">
        <v>0</v>
      </c>
      <c r="E163" s="73">
        <v>5</v>
      </c>
      <c r="F163" s="72">
        <v>0</v>
      </c>
      <c r="G163" s="74" t="s">
        <v>10</v>
      </c>
      <c r="H163" s="72">
        <v>1</v>
      </c>
      <c r="I163" s="72">
        <v>0</v>
      </c>
      <c r="J163" s="58"/>
    </row>
    <row r="164" spans="1:10" s="59" customFormat="1" ht="9.75" customHeight="1">
      <c r="A164" s="90">
        <v>1990</v>
      </c>
      <c r="B164" s="91"/>
      <c r="C164" s="75">
        <v>0</v>
      </c>
      <c r="D164" s="75">
        <v>0</v>
      </c>
      <c r="E164" s="75">
        <v>2</v>
      </c>
      <c r="F164" s="74">
        <v>0</v>
      </c>
      <c r="G164" s="74" t="s">
        <v>10</v>
      </c>
      <c r="H164" s="74">
        <v>1</v>
      </c>
      <c r="I164" s="74">
        <v>0</v>
      </c>
      <c r="J164" s="62"/>
    </row>
    <row r="165" spans="1:10" s="59" customFormat="1" ht="9.75" customHeight="1">
      <c r="A165" s="90">
        <v>1991</v>
      </c>
      <c r="B165" s="91"/>
      <c r="C165" s="73">
        <v>0</v>
      </c>
      <c r="D165" s="73">
        <v>0</v>
      </c>
      <c r="E165" s="73">
        <v>10</v>
      </c>
      <c r="F165" s="72">
        <v>2</v>
      </c>
      <c r="G165" s="74" t="s">
        <v>10</v>
      </c>
      <c r="H165" s="72">
        <v>7</v>
      </c>
      <c r="I165" s="72">
        <v>4</v>
      </c>
      <c r="J165" s="58"/>
    </row>
    <row r="166" spans="1:10" s="59" customFormat="1" ht="9.75" customHeight="1">
      <c r="A166" s="90">
        <v>1992</v>
      </c>
      <c r="B166" s="91"/>
      <c r="C166" s="75">
        <v>0</v>
      </c>
      <c r="D166" s="75">
        <v>0</v>
      </c>
      <c r="E166" s="75">
        <v>4</v>
      </c>
      <c r="F166" s="74">
        <v>0</v>
      </c>
      <c r="G166" s="74" t="s">
        <v>10</v>
      </c>
      <c r="H166" s="74">
        <v>2</v>
      </c>
      <c r="I166" s="74">
        <v>1</v>
      </c>
      <c r="J166" s="58"/>
    </row>
    <row r="167" spans="1:10" s="59" customFormat="1" ht="9.75" customHeight="1">
      <c r="A167" s="90">
        <v>1993</v>
      </c>
      <c r="B167" s="91"/>
      <c r="C167" s="73">
        <v>0</v>
      </c>
      <c r="D167" s="73">
        <v>0</v>
      </c>
      <c r="E167" s="73">
        <v>2</v>
      </c>
      <c r="F167" s="72">
        <v>0</v>
      </c>
      <c r="G167" s="74" t="s">
        <v>10</v>
      </c>
      <c r="H167" s="72">
        <v>2</v>
      </c>
      <c r="I167" s="72">
        <v>0</v>
      </c>
      <c r="J167" s="58"/>
    </row>
    <row r="168" spans="1:10" s="59" customFormat="1" ht="9.75" customHeight="1">
      <c r="A168" s="90">
        <v>1994</v>
      </c>
      <c r="B168" s="91"/>
      <c r="C168" s="75">
        <v>0</v>
      </c>
      <c r="D168" s="75">
        <v>0</v>
      </c>
      <c r="E168" s="75">
        <v>9</v>
      </c>
      <c r="F168" s="74">
        <v>4</v>
      </c>
      <c r="G168" s="74" t="s">
        <v>10</v>
      </c>
      <c r="H168" s="74">
        <v>9</v>
      </c>
      <c r="I168" s="74">
        <v>4</v>
      </c>
      <c r="J168" s="58"/>
    </row>
    <row r="169" spans="1:10" s="59" customFormat="1" ht="9.75" customHeight="1">
      <c r="A169" s="90">
        <v>1995</v>
      </c>
      <c r="B169" s="91"/>
      <c r="C169" s="73">
        <v>0</v>
      </c>
      <c r="D169" s="73">
        <v>0</v>
      </c>
      <c r="E169" s="73">
        <v>0</v>
      </c>
      <c r="F169" s="72">
        <v>1</v>
      </c>
      <c r="G169" s="74" t="s">
        <v>10</v>
      </c>
      <c r="H169" s="72">
        <v>7</v>
      </c>
      <c r="I169" s="72">
        <v>1</v>
      </c>
      <c r="J169" s="58"/>
    </row>
    <row r="170" spans="1:12" s="59" customFormat="1" ht="9.75" customHeight="1">
      <c r="A170" s="90">
        <v>1996</v>
      </c>
      <c r="B170" s="91"/>
      <c r="C170" s="75">
        <v>0</v>
      </c>
      <c r="D170" s="75">
        <v>0</v>
      </c>
      <c r="E170" s="75">
        <v>4</v>
      </c>
      <c r="F170" s="74">
        <v>0</v>
      </c>
      <c r="G170" s="74" t="s">
        <v>10</v>
      </c>
      <c r="H170" s="74">
        <v>3</v>
      </c>
      <c r="I170" s="74">
        <v>1</v>
      </c>
      <c r="J170" s="58"/>
      <c r="L170" s="63"/>
    </row>
    <row r="171" spans="1:10" s="59" customFormat="1" ht="9.75" customHeight="1">
      <c r="A171" s="90">
        <v>1997</v>
      </c>
      <c r="B171" s="91"/>
      <c r="C171" s="73">
        <v>0</v>
      </c>
      <c r="D171" s="73">
        <v>0</v>
      </c>
      <c r="E171" s="73">
        <v>8</v>
      </c>
      <c r="F171" s="72">
        <v>6</v>
      </c>
      <c r="G171" s="74" t="s">
        <v>10</v>
      </c>
      <c r="H171" s="72">
        <v>17</v>
      </c>
      <c r="I171" s="72">
        <v>4</v>
      </c>
      <c r="J171" s="58"/>
    </row>
    <row r="172" spans="1:10" s="59" customFormat="1" ht="9.75" customHeight="1">
      <c r="A172" s="90">
        <v>1998</v>
      </c>
      <c r="B172" s="91"/>
      <c r="C172" s="75">
        <v>0</v>
      </c>
      <c r="D172" s="75">
        <v>0</v>
      </c>
      <c r="E172" s="75">
        <v>12</v>
      </c>
      <c r="F172" s="74">
        <v>1</v>
      </c>
      <c r="G172" s="74" t="s">
        <v>10</v>
      </c>
      <c r="H172" s="74">
        <v>1</v>
      </c>
      <c r="I172" s="74">
        <v>2</v>
      </c>
      <c r="J172" s="58"/>
    </row>
    <row r="173" spans="1:10" s="59" customFormat="1" ht="9.75" customHeight="1">
      <c r="A173" s="90">
        <v>1999</v>
      </c>
      <c r="B173" s="91"/>
      <c r="C173" s="73">
        <v>0</v>
      </c>
      <c r="D173" s="73">
        <v>0</v>
      </c>
      <c r="E173" s="73">
        <v>8</v>
      </c>
      <c r="F173" s="72">
        <v>0</v>
      </c>
      <c r="G173" s="74" t="s">
        <v>10</v>
      </c>
      <c r="H173" s="72">
        <v>2</v>
      </c>
      <c r="I173" s="72">
        <v>2</v>
      </c>
      <c r="J173" s="58"/>
    </row>
    <row r="174" spans="1:10" s="59" customFormat="1" ht="9.75" customHeight="1">
      <c r="A174" s="90">
        <v>2000</v>
      </c>
      <c r="B174" s="91"/>
      <c r="C174" s="75">
        <v>0</v>
      </c>
      <c r="D174" s="75">
        <v>0</v>
      </c>
      <c r="E174" s="75">
        <v>3</v>
      </c>
      <c r="F174" s="74">
        <v>0</v>
      </c>
      <c r="G174" s="74" t="s">
        <v>10</v>
      </c>
      <c r="H174" s="74">
        <v>2</v>
      </c>
      <c r="I174" s="74">
        <v>0</v>
      </c>
      <c r="J174" s="58"/>
    </row>
    <row r="175" spans="1:10" s="59" customFormat="1" ht="9.75" customHeight="1">
      <c r="A175" s="90">
        <v>2001</v>
      </c>
      <c r="B175" s="91"/>
      <c r="C175" s="73">
        <v>0</v>
      </c>
      <c r="D175" s="73">
        <v>0</v>
      </c>
      <c r="E175" s="73">
        <v>4</v>
      </c>
      <c r="F175" s="72">
        <v>0</v>
      </c>
      <c r="G175" s="74" t="s">
        <v>10</v>
      </c>
      <c r="H175" s="72">
        <v>3</v>
      </c>
      <c r="I175" s="72">
        <v>1</v>
      </c>
      <c r="J175" s="58"/>
    </row>
    <row r="176" spans="1:10" s="59" customFormat="1" ht="9.75" customHeight="1">
      <c r="A176" s="90">
        <v>2002</v>
      </c>
      <c r="B176" s="91"/>
      <c r="C176" s="75">
        <v>0</v>
      </c>
      <c r="D176" s="75">
        <v>0</v>
      </c>
      <c r="E176" s="75">
        <v>1</v>
      </c>
      <c r="F176" s="74">
        <v>0</v>
      </c>
      <c r="G176" s="74" t="s">
        <v>10</v>
      </c>
      <c r="H176" s="74">
        <v>1</v>
      </c>
      <c r="I176" s="74">
        <v>0</v>
      </c>
      <c r="J176" s="58"/>
    </row>
    <row r="177" spans="1:10" s="59" customFormat="1" ht="9.75" customHeight="1">
      <c r="A177" s="90">
        <v>2003</v>
      </c>
      <c r="B177" s="91"/>
      <c r="C177" s="73">
        <v>1</v>
      </c>
      <c r="D177" s="73">
        <v>1</v>
      </c>
      <c r="E177" s="73">
        <v>6</v>
      </c>
      <c r="F177" s="72">
        <v>5</v>
      </c>
      <c r="G177" s="74" t="s">
        <v>10</v>
      </c>
      <c r="H177" s="72">
        <v>7</v>
      </c>
      <c r="I177" s="72">
        <v>6</v>
      </c>
      <c r="J177" s="58"/>
    </row>
    <row r="178" spans="1:10" s="57" customFormat="1" ht="9.75" customHeight="1">
      <c r="A178" s="90">
        <v>2004</v>
      </c>
      <c r="B178" s="91"/>
      <c r="C178" s="75">
        <v>0</v>
      </c>
      <c r="D178" s="75">
        <v>0</v>
      </c>
      <c r="E178" s="75">
        <v>3</v>
      </c>
      <c r="F178" s="74">
        <v>0</v>
      </c>
      <c r="G178" s="74" t="s">
        <v>10</v>
      </c>
      <c r="H178" s="74">
        <v>4</v>
      </c>
      <c r="I178" s="74">
        <v>1</v>
      </c>
      <c r="J178" s="64"/>
    </row>
    <row r="179" spans="1:10" s="59" customFormat="1" ht="9.75" customHeight="1">
      <c r="A179" s="90">
        <v>2005</v>
      </c>
      <c r="B179" s="91"/>
      <c r="C179" s="73">
        <v>0</v>
      </c>
      <c r="D179" s="73">
        <v>0</v>
      </c>
      <c r="E179" s="73">
        <v>4</v>
      </c>
      <c r="F179" s="72">
        <v>0</v>
      </c>
      <c r="G179" s="74" t="s">
        <v>10</v>
      </c>
      <c r="H179" s="72">
        <v>2</v>
      </c>
      <c r="I179" s="72">
        <v>0</v>
      </c>
      <c r="J179" s="58"/>
    </row>
    <row r="180" spans="1:10" s="59" customFormat="1" ht="9.75" customHeight="1">
      <c r="A180" s="90">
        <v>2006</v>
      </c>
      <c r="B180" s="91"/>
      <c r="C180" s="75">
        <v>0</v>
      </c>
      <c r="D180" s="75">
        <v>0</v>
      </c>
      <c r="E180" s="75">
        <v>5</v>
      </c>
      <c r="F180" s="74">
        <v>0</v>
      </c>
      <c r="G180" s="74" t="s">
        <v>10</v>
      </c>
      <c r="H180" s="74">
        <v>2</v>
      </c>
      <c r="I180" s="74">
        <v>1</v>
      </c>
      <c r="J180" s="58"/>
    </row>
    <row r="181" spans="1:10" s="59" customFormat="1" ht="9.75" customHeight="1">
      <c r="A181" s="90">
        <v>2007</v>
      </c>
      <c r="B181" s="91"/>
      <c r="C181" s="73">
        <v>0</v>
      </c>
      <c r="D181" s="73">
        <v>0</v>
      </c>
      <c r="E181" s="73">
        <v>0</v>
      </c>
      <c r="F181" s="72">
        <v>0</v>
      </c>
      <c r="G181" s="74" t="s">
        <v>10</v>
      </c>
      <c r="H181" s="72">
        <v>0</v>
      </c>
      <c r="I181" s="72">
        <v>0</v>
      </c>
      <c r="J181" s="58"/>
    </row>
    <row r="182" spans="1:10" s="59" customFormat="1" ht="9.75" customHeight="1">
      <c r="A182" s="90">
        <v>2008</v>
      </c>
      <c r="B182" s="91"/>
      <c r="C182" s="75">
        <v>0</v>
      </c>
      <c r="D182" s="75">
        <v>0</v>
      </c>
      <c r="E182" s="75">
        <v>2</v>
      </c>
      <c r="F182" s="74">
        <v>0</v>
      </c>
      <c r="G182" s="74" t="s">
        <v>10</v>
      </c>
      <c r="H182" s="74">
        <v>3</v>
      </c>
      <c r="I182" s="74">
        <v>0</v>
      </c>
      <c r="J182" s="58"/>
    </row>
    <row r="183" spans="1:10" s="59" customFormat="1" ht="9.75" customHeight="1">
      <c r="A183" s="90">
        <v>2009</v>
      </c>
      <c r="B183" s="91"/>
      <c r="C183" s="73">
        <v>0</v>
      </c>
      <c r="D183" s="73">
        <v>0</v>
      </c>
      <c r="E183" s="73">
        <v>1</v>
      </c>
      <c r="F183" s="72">
        <v>0</v>
      </c>
      <c r="G183" s="74" t="s">
        <v>10</v>
      </c>
      <c r="H183" s="72">
        <v>0</v>
      </c>
      <c r="I183" s="72">
        <v>0</v>
      </c>
      <c r="J183" s="58"/>
    </row>
    <row r="184" spans="1:10" s="59" customFormat="1" ht="9.75" customHeight="1">
      <c r="A184" s="90">
        <v>2010</v>
      </c>
      <c r="B184" s="91"/>
      <c r="C184" s="75">
        <v>0</v>
      </c>
      <c r="D184" s="75">
        <v>0</v>
      </c>
      <c r="E184" s="75">
        <v>8</v>
      </c>
      <c r="F184" s="74">
        <v>0</v>
      </c>
      <c r="G184" s="74" t="s">
        <v>10</v>
      </c>
      <c r="H184" s="74">
        <v>3</v>
      </c>
      <c r="I184" s="74">
        <v>2</v>
      </c>
      <c r="J184" s="58"/>
    </row>
    <row r="185" spans="1:10" s="59" customFormat="1" ht="9.75" customHeight="1">
      <c r="A185" s="90">
        <v>2011</v>
      </c>
      <c r="B185" s="91"/>
      <c r="C185" s="73">
        <v>0</v>
      </c>
      <c r="D185" s="73">
        <v>0</v>
      </c>
      <c r="E185" s="73">
        <v>0</v>
      </c>
      <c r="F185" s="72">
        <v>0</v>
      </c>
      <c r="G185" s="74" t="s">
        <v>10</v>
      </c>
      <c r="H185" s="72">
        <v>0</v>
      </c>
      <c r="I185" s="72">
        <v>0</v>
      </c>
      <c r="J185" s="58"/>
    </row>
    <row r="186" spans="1:10" s="59" customFormat="1" ht="9.75" customHeight="1">
      <c r="A186" s="90">
        <v>2012</v>
      </c>
      <c r="B186" s="91"/>
      <c r="C186" s="75">
        <v>0</v>
      </c>
      <c r="D186" s="75">
        <v>0</v>
      </c>
      <c r="E186" s="75">
        <v>4</v>
      </c>
      <c r="F186" s="74">
        <v>2</v>
      </c>
      <c r="G186" s="74" t="s">
        <v>10</v>
      </c>
      <c r="H186" s="74">
        <v>2</v>
      </c>
      <c r="I186" s="74">
        <v>1</v>
      </c>
      <c r="J186" s="58"/>
    </row>
    <row r="187" spans="1:10" s="59" customFormat="1" ht="9.75" customHeight="1">
      <c r="A187" s="90">
        <v>2013</v>
      </c>
      <c r="B187" s="91"/>
      <c r="C187" s="73">
        <v>0</v>
      </c>
      <c r="D187" s="73">
        <v>0</v>
      </c>
      <c r="E187" s="73">
        <v>5</v>
      </c>
      <c r="F187" s="72">
        <v>2</v>
      </c>
      <c r="G187" s="74" t="s">
        <v>10</v>
      </c>
      <c r="H187" s="72">
        <v>2</v>
      </c>
      <c r="I187" s="72">
        <v>1</v>
      </c>
      <c r="J187" s="58"/>
    </row>
    <row r="188" spans="1:10" s="59" customFormat="1" ht="9.75" customHeight="1">
      <c r="A188" s="90">
        <v>2014</v>
      </c>
      <c r="B188" s="91"/>
      <c r="C188" s="75">
        <v>0</v>
      </c>
      <c r="D188" s="75">
        <v>0</v>
      </c>
      <c r="E188" s="75">
        <v>1</v>
      </c>
      <c r="F188" s="74">
        <v>0</v>
      </c>
      <c r="G188" s="74">
        <v>0</v>
      </c>
      <c r="H188" s="74">
        <v>1</v>
      </c>
      <c r="I188" s="74">
        <v>0</v>
      </c>
      <c r="J188" s="58"/>
    </row>
    <row r="189" spans="1:10" s="59" customFormat="1" ht="9.75" customHeight="1">
      <c r="A189" s="90">
        <v>2015</v>
      </c>
      <c r="B189" s="91"/>
      <c r="C189" s="73">
        <v>0</v>
      </c>
      <c r="D189" s="73">
        <v>0</v>
      </c>
      <c r="E189" s="73">
        <v>3</v>
      </c>
      <c r="F189" s="72">
        <v>2</v>
      </c>
      <c r="G189" s="72">
        <v>1</v>
      </c>
      <c r="H189" s="72">
        <v>3</v>
      </c>
      <c r="I189" s="72">
        <v>0</v>
      </c>
      <c r="J189" s="58"/>
    </row>
    <row r="190" spans="1:10" s="59" customFormat="1" ht="9.75" customHeight="1">
      <c r="A190" s="90">
        <v>2016</v>
      </c>
      <c r="B190" s="91"/>
      <c r="C190" s="75">
        <v>0</v>
      </c>
      <c r="D190" s="75">
        <v>0</v>
      </c>
      <c r="E190" s="75">
        <v>4</v>
      </c>
      <c r="F190" s="74">
        <v>0</v>
      </c>
      <c r="G190" s="74">
        <v>0</v>
      </c>
      <c r="H190" s="74">
        <v>0</v>
      </c>
      <c r="I190" s="74">
        <v>1</v>
      </c>
      <c r="J190" s="58"/>
    </row>
    <row r="191" spans="1:10" s="59" customFormat="1" ht="9.75" customHeight="1">
      <c r="A191" s="90">
        <v>2017</v>
      </c>
      <c r="B191" s="91"/>
      <c r="C191" s="73">
        <v>0</v>
      </c>
      <c r="D191" s="73">
        <v>0</v>
      </c>
      <c r="E191" s="73">
        <v>5</v>
      </c>
      <c r="F191" s="72">
        <v>2</v>
      </c>
      <c r="G191" s="72">
        <v>2</v>
      </c>
      <c r="H191" s="72">
        <v>2</v>
      </c>
      <c r="I191" s="72">
        <v>2</v>
      </c>
      <c r="J191" s="58"/>
    </row>
    <row r="192" spans="1:10" s="59" customFormat="1" ht="9.75" customHeight="1">
      <c r="A192" s="90">
        <v>2018</v>
      </c>
      <c r="B192" s="91"/>
      <c r="C192" s="75">
        <v>0</v>
      </c>
      <c r="D192" s="75">
        <v>0</v>
      </c>
      <c r="E192" s="75">
        <v>2</v>
      </c>
      <c r="F192" s="74">
        <v>0</v>
      </c>
      <c r="G192" s="74">
        <v>0</v>
      </c>
      <c r="H192" s="74">
        <v>1</v>
      </c>
      <c r="I192" s="74">
        <v>0</v>
      </c>
      <c r="J192" s="58"/>
    </row>
    <row r="193" spans="1:10" s="59" customFormat="1" ht="9.75" customHeight="1">
      <c r="A193" s="90">
        <v>2019</v>
      </c>
      <c r="B193" s="91"/>
      <c r="C193" s="77">
        <v>0</v>
      </c>
      <c r="D193" s="77">
        <v>0</v>
      </c>
      <c r="E193" s="77">
        <v>4</v>
      </c>
      <c r="F193" s="76">
        <v>0</v>
      </c>
      <c r="G193" s="76">
        <v>0</v>
      </c>
      <c r="H193" s="76">
        <v>0</v>
      </c>
      <c r="I193" s="76">
        <v>0</v>
      </c>
      <c r="J193" s="58"/>
    </row>
    <row r="194" spans="1:10" s="59" customFormat="1" ht="9.75" customHeight="1">
      <c r="A194" s="90">
        <v>2020</v>
      </c>
      <c r="B194" s="91"/>
      <c r="C194" s="51">
        <v>0</v>
      </c>
      <c r="D194" s="51">
        <v>0</v>
      </c>
      <c r="E194" s="51">
        <v>3</v>
      </c>
      <c r="F194" s="43">
        <v>3</v>
      </c>
      <c r="G194" s="43">
        <v>0</v>
      </c>
      <c r="H194" s="43">
        <v>4</v>
      </c>
      <c r="I194" s="43">
        <v>1</v>
      </c>
      <c r="J194" s="58"/>
    </row>
    <row r="195" spans="1:10" s="59" customFormat="1" ht="9.75" customHeight="1">
      <c r="A195" s="90">
        <v>2021</v>
      </c>
      <c r="B195" s="91"/>
      <c r="C195" s="75">
        <v>0</v>
      </c>
      <c r="D195" s="75">
        <v>0</v>
      </c>
      <c r="E195" s="75">
        <v>11</v>
      </c>
      <c r="F195" s="75">
        <v>4</v>
      </c>
      <c r="G195" s="75">
        <v>2</v>
      </c>
      <c r="H195" s="75">
        <v>9</v>
      </c>
      <c r="I195" s="75">
        <v>4</v>
      </c>
      <c r="J195" s="58"/>
    </row>
    <row r="196" spans="1:10" s="59" customFormat="1" ht="9.75" customHeight="1">
      <c r="A196" s="103">
        <v>2022</v>
      </c>
      <c r="B196" s="104"/>
      <c r="C196" s="75">
        <v>0</v>
      </c>
      <c r="D196" s="75">
        <v>0</v>
      </c>
      <c r="E196" s="75">
        <v>6</v>
      </c>
      <c r="F196" s="75">
        <v>2</v>
      </c>
      <c r="G196" s="75">
        <v>1</v>
      </c>
      <c r="H196" s="75">
        <v>4</v>
      </c>
      <c r="I196" s="75">
        <v>0</v>
      </c>
      <c r="J196" s="58"/>
    </row>
    <row r="197" spans="1:10" s="59" customFormat="1" ht="9.75" customHeight="1">
      <c r="A197" s="103">
        <v>2023</v>
      </c>
      <c r="B197" s="104"/>
      <c r="C197" s="75">
        <v>0</v>
      </c>
      <c r="D197" s="75">
        <v>0</v>
      </c>
      <c r="E197" s="75">
        <v>2</v>
      </c>
      <c r="F197" s="75">
        <v>2</v>
      </c>
      <c r="G197" s="75">
        <v>1</v>
      </c>
      <c r="H197" s="75">
        <v>5</v>
      </c>
      <c r="I197" s="75">
        <v>2</v>
      </c>
      <c r="J197" s="58"/>
    </row>
    <row r="198" spans="1:10" s="59" customFormat="1" ht="9.75" customHeight="1">
      <c r="A198" s="103">
        <v>2024</v>
      </c>
      <c r="B198" s="104"/>
      <c r="C198" s="74">
        <v>0</v>
      </c>
      <c r="D198" s="74">
        <v>0</v>
      </c>
      <c r="E198" s="74">
        <v>2</v>
      </c>
      <c r="F198" s="74">
        <v>0</v>
      </c>
      <c r="G198" s="74">
        <v>0</v>
      </c>
      <c r="H198" s="74">
        <v>2</v>
      </c>
      <c r="I198" s="74">
        <v>0</v>
      </c>
      <c r="J198" s="58"/>
    </row>
    <row r="199" spans="1:10" s="59" customFormat="1" ht="9.75" customHeight="1">
      <c r="A199" s="88"/>
      <c r="B199" s="105"/>
      <c r="C199" s="105"/>
      <c r="D199" s="105"/>
      <c r="E199" s="105"/>
      <c r="F199" s="105"/>
      <c r="G199" s="105"/>
      <c r="H199" s="105"/>
      <c r="I199" s="105"/>
      <c r="J199" s="58"/>
    </row>
    <row r="200" spans="1:11" s="57" customFormat="1" ht="9.75" customHeight="1">
      <c r="A200" s="100" t="s">
        <v>12</v>
      </c>
      <c r="B200" s="101"/>
      <c r="C200" s="101"/>
      <c r="D200" s="101"/>
      <c r="E200" s="101"/>
      <c r="F200" s="101"/>
      <c r="G200" s="101"/>
      <c r="H200" s="101"/>
      <c r="I200" s="101"/>
      <c r="J200" s="55"/>
      <c r="K200" s="56"/>
    </row>
    <row r="201" spans="1:11" s="57" customFormat="1" ht="9.75" customHeight="1">
      <c r="A201" s="102" t="s">
        <v>29</v>
      </c>
      <c r="B201" s="99"/>
      <c r="C201" s="99"/>
      <c r="D201" s="99"/>
      <c r="E201" s="99"/>
      <c r="F201" s="99"/>
      <c r="G201" s="99"/>
      <c r="H201" s="99"/>
      <c r="I201" s="99"/>
      <c r="J201" s="55"/>
      <c r="K201" s="56"/>
    </row>
    <row r="202" spans="1:11" s="57" customFormat="1" ht="9.75" customHeight="1">
      <c r="A202" s="80"/>
      <c r="B202" s="70" t="s">
        <v>22</v>
      </c>
      <c r="C202" s="75">
        <v>0.1</v>
      </c>
      <c r="D202" s="75">
        <v>0.2</v>
      </c>
      <c r="E202" s="75"/>
      <c r="F202" s="74">
        <v>0.3</v>
      </c>
      <c r="G202" s="74" t="s">
        <v>9</v>
      </c>
      <c r="H202" s="74" t="s">
        <v>9</v>
      </c>
      <c r="I202" s="74" t="s">
        <v>9</v>
      </c>
      <c r="J202" s="55"/>
      <c r="K202" s="56"/>
    </row>
    <row r="203" spans="1:11" s="57" customFormat="1" ht="9.75" customHeight="1">
      <c r="A203" s="81"/>
      <c r="B203" s="70" t="s">
        <v>23</v>
      </c>
      <c r="C203" s="75">
        <v>0.1</v>
      </c>
      <c r="D203" s="75">
        <v>0.5</v>
      </c>
      <c r="E203" s="75">
        <v>0</v>
      </c>
      <c r="F203" s="74">
        <v>0.5</v>
      </c>
      <c r="G203" s="74" t="s">
        <v>9</v>
      </c>
      <c r="H203" s="74">
        <v>0.3</v>
      </c>
      <c r="I203" s="74">
        <v>0.1</v>
      </c>
      <c r="J203" s="55"/>
      <c r="K203" s="56"/>
    </row>
    <row r="204" spans="1:11" s="57" customFormat="1" ht="9.75" customHeight="1">
      <c r="A204" s="82"/>
      <c r="B204" s="70" t="s">
        <v>24</v>
      </c>
      <c r="C204" s="75">
        <v>0.4</v>
      </c>
      <c r="D204" s="75">
        <v>1</v>
      </c>
      <c r="E204" s="75">
        <v>0</v>
      </c>
      <c r="F204" s="74">
        <v>1.2</v>
      </c>
      <c r="G204" s="74" t="s">
        <v>9</v>
      </c>
      <c r="H204" s="74">
        <v>0.7</v>
      </c>
      <c r="I204" s="74">
        <v>0.4</v>
      </c>
      <c r="J204" s="55"/>
      <c r="K204" s="56"/>
    </row>
    <row r="205" spans="1:10" s="59" customFormat="1" ht="9.75" customHeight="1">
      <c r="A205" s="90">
        <v>1981</v>
      </c>
      <c r="B205" s="91"/>
      <c r="C205" s="73">
        <v>0</v>
      </c>
      <c r="D205" s="73">
        <v>0</v>
      </c>
      <c r="E205" s="73">
        <v>0</v>
      </c>
      <c r="F205" s="72">
        <v>0</v>
      </c>
      <c r="G205" s="74" t="s">
        <v>10</v>
      </c>
      <c r="H205" s="74" t="s">
        <v>10</v>
      </c>
      <c r="I205" s="74" t="s">
        <v>10</v>
      </c>
      <c r="J205" s="58"/>
    </row>
    <row r="206" spans="1:10" s="59" customFormat="1" ht="9.75" customHeight="1">
      <c r="A206" s="90">
        <v>1982</v>
      </c>
      <c r="B206" s="91"/>
      <c r="C206" s="75">
        <v>0</v>
      </c>
      <c r="D206" s="75">
        <v>0</v>
      </c>
      <c r="E206" s="75">
        <v>0</v>
      </c>
      <c r="F206" s="74">
        <v>0</v>
      </c>
      <c r="G206" s="74" t="s">
        <v>10</v>
      </c>
      <c r="H206" s="74">
        <v>0</v>
      </c>
      <c r="I206" s="74" t="s">
        <v>10</v>
      </c>
      <c r="J206" s="58"/>
    </row>
    <row r="207" spans="1:10" s="59" customFormat="1" ht="9.75" customHeight="1">
      <c r="A207" s="90">
        <v>1983</v>
      </c>
      <c r="B207" s="91"/>
      <c r="C207" s="73">
        <v>0</v>
      </c>
      <c r="D207" s="73">
        <v>0</v>
      </c>
      <c r="E207" s="73">
        <v>0</v>
      </c>
      <c r="F207" s="72">
        <v>0</v>
      </c>
      <c r="G207" s="74" t="s">
        <v>10</v>
      </c>
      <c r="H207" s="72">
        <v>0</v>
      </c>
      <c r="I207" s="74" t="s">
        <v>10</v>
      </c>
      <c r="J207" s="58"/>
    </row>
    <row r="208" spans="1:10" s="59" customFormat="1" ht="9.75" customHeight="1">
      <c r="A208" s="90">
        <v>1984</v>
      </c>
      <c r="B208" s="91"/>
      <c r="C208" s="75">
        <v>0</v>
      </c>
      <c r="D208" s="75">
        <v>1</v>
      </c>
      <c r="E208" s="75">
        <v>0</v>
      </c>
      <c r="F208" s="74">
        <v>2</v>
      </c>
      <c r="G208" s="74" t="s">
        <v>10</v>
      </c>
      <c r="H208" s="74">
        <v>0</v>
      </c>
      <c r="I208" s="74" t="s">
        <v>10</v>
      </c>
      <c r="J208" s="58"/>
    </row>
    <row r="209" spans="1:10" s="59" customFormat="1" ht="9.75" customHeight="1">
      <c r="A209" s="90">
        <v>1985</v>
      </c>
      <c r="B209" s="91"/>
      <c r="C209" s="73">
        <v>0</v>
      </c>
      <c r="D209" s="73">
        <v>0</v>
      </c>
      <c r="E209" s="73">
        <v>0</v>
      </c>
      <c r="F209" s="72">
        <v>0</v>
      </c>
      <c r="G209" s="74" t="s">
        <v>10</v>
      </c>
      <c r="H209" s="72">
        <v>0</v>
      </c>
      <c r="I209" s="74" t="s">
        <v>10</v>
      </c>
      <c r="J209" s="60"/>
    </row>
    <row r="210" spans="1:10" s="59" customFormat="1" ht="9.75" customHeight="1">
      <c r="A210" s="90">
        <v>1986</v>
      </c>
      <c r="B210" s="91"/>
      <c r="C210" s="75">
        <v>0</v>
      </c>
      <c r="D210" s="75">
        <v>1</v>
      </c>
      <c r="E210" s="75">
        <v>0</v>
      </c>
      <c r="F210" s="74">
        <v>0</v>
      </c>
      <c r="G210" s="74" t="s">
        <v>10</v>
      </c>
      <c r="H210" s="74">
        <v>0</v>
      </c>
      <c r="I210" s="74" t="s">
        <v>10</v>
      </c>
      <c r="J210" s="58"/>
    </row>
    <row r="211" spans="1:10" s="59" customFormat="1" ht="9.75" customHeight="1">
      <c r="A211" s="90">
        <v>1987</v>
      </c>
      <c r="B211" s="91"/>
      <c r="C211" s="73">
        <v>0</v>
      </c>
      <c r="D211" s="73">
        <v>0</v>
      </c>
      <c r="E211" s="73">
        <v>0</v>
      </c>
      <c r="F211" s="72">
        <v>0</v>
      </c>
      <c r="G211" s="74" t="s">
        <v>10</v>
      </c>
      <c r="H211" s="72">
        <v>0</v>
      </c>
      <c r="I211" s="74" t="s">
        <v>10</v>
      </c>
      <c r="J211" s="61"/>
    </row>
    <row r="212" spans="1:10" s="59" customFormat="1" ht="9.75" customHeight="1">
      <c r="A212" s="90">
        <v>1988</v>
      </c>
      <c r="B212" s="91"/>
      <c r="C212" s="75">
        <v>0</v>
      </c>
      <c r="D212" s="75">
        <v>0</v>
      </c>
      <c r="E212" s="75">
        <v>0</v>
      </c>
      <c r="F212" s="74">
        <v>0</v>
      </c>
      <c r="G212" s="74" t="s">
        <v>10</v>
      </c>
      <c r="H212" s="74">
        <v>0</v>
      </c>
      <c r="I212" s="74">
        <v>0</v>
      </c>
      <c r="J212" s="58"/>
    </row>
    <row r="213" spans="1:10" s="59" customFormat="1" ht="9.75" customHeight="1">
      <c r="A213" s="90">
        <v>1989</v>
      </c>
      <c r="B213" s="91"/>
      <c r="C213" s="73">
        <v>0</v>
      </c>
      <c r="D213" s="73">
        <v>0</v>
      </c>
      <c r="E213" s="73">
        <v>0</v>
      </c>
      <c r="F213" s="72">
        <v>0</v>
      </c>
      <c r="G213" s="74" t="s">
        <v>10</v>
      </c>
      <c r="H213" s="72">
        <v>0</v>
      </c>
      <c r="I213" s="72">
        <v>0</v>
      </c>
      <c r="J213" s="58"/>
    </row>
    <row r="214" spans="1:10" s="59" customFormat="1" ht="9.75" customHeight="1">
      <c r="A214" s="90">
        <v>1990</v>
      </c>
      <c r="B214" s="91"/>
      <c r="C214" s="75">
        <v>0</v>
      </c>
      <c r="D214" s="75">
        <v>0</v>
      </c>
      <c r="E214" s="75">
        <v>0</v>
      </c>
      <c r="F214" s="74">
        <v>1</v>
      </c>
      <c r="G214" s="74" t="s">
        <v>10</v>
      </c>
      <c r="H214" s="74">
        <v>0</v>
      </c>
      <c r="I214" s="74">
        <v>0</v>
      </c>
      <c r="J214" s="62"/>
    </row>
    <row r="215" spans="1:10" s="59" customFormat="1" ht="9.75" customHeight="1">
      <c r="A215" s="90">
        <v>1991</v>
      </c>
      <c r="B215" s="91"/>
      <c r="C215" s="73">
        <v>0</v>
      </c>
      <c r="D215" s="73">
        <v>0</v>
      </c>
      <c r="E215" s="73">
        <v>0</v>
      </c>
      <c r="F215" s="72">
        <v>0</v>
      </c>
      <c r="G215" s="74" t="s">
        <v>10</v>
      </c>
      <c r="H215" s="72">
        <v>0</v>
      </c>
      <c r="I215" s="72">
        <v>0</v>
      </c>
      <c r="J215" s="58"/>
    </row>
    <row r="216" spans="1:10" s="59" customFormat="1" ht="9.75" customHeight="1">
      <c r="A216" s="90">
        <v>1992</v>
      </c>
      <c r="B216" s="91"/>
      <c r="C216" s="75">
        <v>0</v>
      </c>
      <c r="D216" s="75">
        <v>0</v>
      </c>
      <c r="E216" s="75">
        <v>0</v>
      </c>
      <c r="F216" s="74">
        <v>0</v>
      </c>
      <c r="G216" s="74" t="s">
        <v>10</v>
      </c>
      <c r="H216" s="74">
        <v>0</v>
      </c>
      <c r="I216" s="74">
        <v>0</v>
      </c>
      <c r="J216" s="58"/>
    </row>
    <row r="217" spans="1:10" s="59" customFormat="1" ht="9.75" customHeight="1">
      <c r="A217" s="90">
        <v>1993</v>
      </c>
      <c r="B217" s="91"/>
      <c r="C217" s="73">
        <v>0</v>
      </c>
      <c r="D217" s="73">
        <v>0</v>
      </c>
      <c r="E217" s="73">
        <v>0</v>
      </c>
      <c r="F217" s="72">
        <v>0</v>
      </c>
      <c r="G217" s="74" t="s">
        <v>10</v>
      </c>
      <c r="H217" s="72">
        <v>0</v>
      </c>
      <c r="I217" s="72">
        <v>0</v>
      </c>
      <c r="J217" s="58"/>
    </row>
    <row r="218" spans="1:10" s="59" customFormat="1" ht="9.75" customHeight="1">
      <c r="A218" s="90">
        <v>1994</v>
      </c>
      <c r="B218" s="91"/>
      <c r="C218" s="75">
        <v>0</v>
      </c>
      <c r="D218" s="75">
        <v>0</v>
      </c>
      <c r="E218" s="75">
        <v>0</v>
      </c>
      <c r="F218" s="74">
        <v>0</v>
      </c>
      <c r="G218" s="74" t="s">
        <v>10</v>
      </c>
      <c r="H218" s="74">
        <v>0</v>
      </c>
      <c r="I218" s="74">
        <v>0</v>
      </c>
      <c r="J218" s="58"/>
    </row>
    <row r="219" spans="1:10" s="59" customFormat="1" ht="9.75" customHeight="1">
      <c r="A219" s="90">
        <v>1995</v>
      </c>
      <c r="B219" s="91"/>
      <c r="C219" s="73">
        <v>0</v>
      </c>
      <c r="D219" s="73">
        <v>1</v>
      </c>
      <c r="E219" s="73">
        <v>0</v>
      </c>
      <c r="F219" s="72">
        <v>0</v>
      </c>
      <c r="G219" s="74" t="s">
        <v>10</v>
      </c>
      <c r="H219" s="72">
        <v>0</v>
      </c>
      <c r="I219" s="72">
        <v>0</v>
      </c>
      <c r="J219" s="58"/>
    </row>
    <row r="220" spans="1:12" s="59" customFormat="1" ht="9.75" customHeight="1">
      <c r="A220" s="90">
        <v>1996</v>
      </c>
      <c r="B220" s="91"/>
      <c r="C220" s="75">
        <v>0</v>
      </c>
      <c r="D220" s="75">
        <v>0</v>
      </c>
      <c r="E220" s="75">
        <v>0</v>
      </c>
      <c r="F220" s="74">
        <v>1</v>
      </c>
      <c r="G220" s="74" t="s">
        <v>10</v>
      </c>
      <c r="H220" s="74">
        <v>0</v>
      </c>
      <c r="I220" s="74">
        <v>0</v>
      </c>
      <c r="J220" s="58"/>
      <c r="L220" s="63"/>
    </row>
    <row r="221" spans="1:10" s="59" customFormat="1" ht="9.75" customHeight="1">
      <c r="A221" s="90">
        <v>1997</v>
      </c>
      <c r="B221" s="91"/>
      <c r="C221" s="73">
        <v>0</v>
      </c>
      <c r="D221" s="73">
        <v>0</v>
      </c>
      <c r="E221" s="73">
        <v>0</v>
      </c>
      <c r="F221" s="72">
        <v>0</v>
      </c>
      <c r="G221" s="74" t="s">
        <v>10</v>
      </c>
      <c r="H221" s="72">
        <v>0</v>
      </c>
      <c r="I221" s="72">
        <v>0</v>
      </c>
      <c r="J221" s="58"/>
    </row>
    <row r="222" spans="1:10" s="59" customFormat="1" ht="9.75" customHeight="1">
      <c r="A222" s="90">
        <v>1998</v>
      </c>
      <c r="B222" s="91"/>
      <c r="C222" s="75">
        <v>0</v>
      </c>
      <c r="D222" s="75">
        <v>0</v>
      </c>
      <c r="E222" s="75">
        <v>0</v>
      </c>
      <c r="F222" s="74">
        <v>0</v>
      </c>
      <c r="G222" s="74" t="s">
        <v>10</v>
      </c>
      <c r="H222" s="74">
        <v>0</v>
      </c>
      <c r="I222" s="74">
        <v>0</v>
      </c>
      <c r="J222" s="58"/>
    </row>
    <row r="223" spans="1:10" s="59" customFormat="1" ht="9.75" customHeight="1">
      <c r="A223" s="90">
        <v>1999</v>
      </c>
      <c r="B223" s="91"/>
      <c r="C223" s="73">
        <v>0</v>
      </c>
      <c r="D223" s="73">
        <v>0</v>
      </c>
      <c r="E223" s="73">
        <v>0</v>
      </c>
      <c r="F223" s="72">
        <v>0</v>
      </c>
      <c r="G223" s="74" t="s">
        <v>10</v>
      </c>
      <c r="H223" s="72">
        <v>0</v>
      </c>
      <c r="I223" s="72">
        <v>0</v>
      </c>
      <c r="J223" s="58"/>
    </row>
    <row r="224" spans="1:10" s="59" customFormat="1" ht="9.75" customHeight="1">
      <c r="A224" s="90">
        <v>2000</v>
      </c>
      <c r="B224" s="91"/>
      <c r="C224" s="75">
        <v>0</v>
      </c>
      <c r="D224" s="75">
        <v>1</v>
      </c>
      <c r="E224" s="75">
        <v>0</v>
      </c>
      <c r="F224" s="74">
        <v>0</v>
      </c>
      <c r="G224" s="74" t="s">
        <v>10</v>
      </c>
      <c r="H224" s="74">
        <v>1</v>
      </c>
      <c r="I224" s="74">
        <v>0</v>
      </c>
      <c r="J224" s="58"/>
    </row>
    <row r="225" spans="1:10" s="59" customFormat="1" ht="9.75" customHeight="1">
      <c r="A225" s="90">
        <v>2001</v>
      </c>
      <c r="B225" s="91"/>
      <c r="C225" s="73">
        <v>0</v>
      </c>
      <c r="D225" s="73">
        <v>0</v>
      </c>
      <c r="E225" s="73">
        <v>0</v>
      </c>
      <c r="F225" s="72">
        <v>0</v>
      </c>
      <c r="G225" s="74" t="s">
        <v>10</v>
      </c>
      <c r="H225" s="72">
        <v>0</v>
      </c>
      <c r="I225" s="72">
        <v>0</v>
      </c>
      <c r="J225" s="58"/>
    </row>
    <row r="226" spans="1:10" s="59" customFormat="1" ht="9.75" customHeight="1">
      <c r="A226" s="90">
        <v>2002</v>
      </c>
      <c r="B226" s="91"/>
      <c r="C226" s="75">
        <v>0</v>
      </c>
      <c r="D226" s="75">
        <v>1</v>
      </c>
      <c r="E226" s="75">
        <v>0</v>
      </c>
      <c r="F226" s="74">
        <v>1</v>
      </c>
      <c r="G226" s="74" t="s">
        <v>10</v>
      </c>
      <c r="H226" s="74">
        <v>1</v>
      </c>
      <c r="I226" s="74">
        <v>0</v>
      </c>
      <c r="J226" s="58"/>
    </row>
    <row r="227" spans="1:10" s="59" customFormat="1" ht="9.75" customHeight="1">
      <c r="A227" s="90">
        <v>2003</v>
      </c>
      <c r="B227" s="91"/>
      <c r="C227" s="73">
        <v>0</v>
      </c>
      <c r="D227" s="73">
        <v>1</v>
      </c>
      <c r="E227" s="73">
        <v>0</v>
      </c>
      <c r="F227" s="72">
        <v>0</v>
      </c>
      <c r="G227" s="74" t="s">
        <v>10</v>
      </c>
      <c r="H227" s="72">
        <v>0</v>
      </c>
      <c r="I227" s="72">
        <v>0</v>
      </c>
      <c r="J227" s="58"/>
    </row>
    <row r="228" spans="1:10" s="57" customFormat="1" ht="9.75" customHeight="1">
      <c r="A228" s="90">
        <v>2004</v>
      </c>
      <c r="B228" s="91"/>
      <c r="C228" s="75">
        <v>1</v>
      </c>
      <c r="D228" s="75">
        <v>1</v>
      </c>
      <c r="E228" s="75">
        <v>0</v>
      </c>
      <c r="F228" s="74">
        <v>1</v>
      </c>
      <c r="G228" s="74" t="s">
        <v>10</v>
      </c>
      <c r="H228" s="74">
        <v>1</v>
      </c>
      <c r="I228" s="74">
        <v>0</v>
      </c>
      <c r="J228" s="64"/>
    </row>
    <row r="229" spans="1:10" s="59" customFormat="1" ht="9.75" customHeight="1">
      <c r="A229" s="90">
        <v>2005</v>
      </c>
      <c r="B229" s="91"/>
      <c r="C229" s="73">
        <v>0</v>
      </c>
      <c r="D229" s="73">
        <v>0</v>
      </c>
      <c r="E229" s="73">
        <v>0</v>
      </c>
      <c r="F229" s="72">
        <v>2</v>
      </c>
      <c r="G229" s="74" t="s">
        <v>10</v>
      </c>
      <c r="H229" s="72">
        <v>1</v>
      </c>
      <c r="I229" s="72">
        <v>1</v>
      </c>
      <c r="J229" s="58"/>
    </row>
    <row r="230" spans="1:10" s="59" customFormat="1" ht="9.75" customHeight="1">
      <c r="A230" s="90">
        <v>2006</v>
      </c>
      <c r="B230" s="91"/>
      <c r="C230" s="75">
        <v>0</v>
      </c>
      <c r="D230" s="75">
        <v>0</v>
      </c>
      <c r="E230" s="75">
        <v>0</v>
      </c>
      <c r="F230" s="74">
        <v>0</v>
      </c>
      <c r="G230" s="74" t="s">
        <v>10</v>
      </c>
      <c r="H230" s="74">
        <v>0</v>
      </c>
      <c r="I230" s="74">
        <v>0</v>
      </c>
      <c r="J230" s="58"/>
    </row>
    <row r="231" spans="1:10" s="59" customFormat="1" ht="9.75" customHeight="1">
      <c r="A231" s="90">
        <v>2007</v>
      </c>
      <c r="B231" s="91"/>
      <c r="C231" s="73">
        <v>1</v>
      </c>
      <c r="D231" s="73">
        <v>7</v>
      </c>
      <c r="E231" s="73">
        <v>0</v>
      </c>
      <c r="F231" s="72">
        <v>7</v>
      </c>
      <c r="G231" s="74" t="s">
        <v>10</v>
      </c>
      <c r="H231" s="72">
        <v>5</v>
      </c>
      <c r="I231" s="72">
        <v>3</v>
      </c>
      <c r="J231" s="58"/>
    </row>
    <row r="232" spans="1:10" s="59" customFormat="1" ht="9.75" customHeight="1">
      <c r="A232" s="90">
        <v>2008</v>
      </c>
      <c r="B232" s="91"/>
      <c r="C232" s="75">
        <v>0</v>
      </c>
      <c r="D232" s="75">
        <v>0</v>
      </c>
      <c r="E232" s="75">
        <v>0</v>
      </c>
      <c r="F232" s="74">
        <v>0</v>
      </c>
      <c r="G232" s="74" t="s">
        <v>10</v>
      </c>
      <c r="H232" s="74">
        <v>0</v>
      </c>
      <c r="I232" s="74">
        <v>0</v>
      </c>
      <c r="J232" s="58"/>
    </row>
    <row r="233" spans="1:10" s="59" customFormat="1" ht="9.75" customHeight="1">
      <c r="A233" s="90">
        <v>2009</v>
      </c>
      <c r="B233" s="91"/>
      <c r="C233" s="73">
        <v>1</v>
      </c>
      <c r="D233" s="73">
        <v>1</v>
      </c>
      <c r="E233" s="73">
        <v>0</v>
      </c>
      <c r="F233" s="72">
        <v>1</v>
      </c>
      <c r="G233" s="74" t="s">
        <v>10</v>
      </c>
      <c r="H233" s="72">
        <v>0</v>
      </c>
      <c r="I233" s="72">
        <v>0</v>
      </c>
      <c r="J233" s="58"/>
    </row>
    <row r="234" spans="1:10" s="59" customFormat="1" ht="9.75" customHeight="1">
      <c r="A234" s="90">
        <v>2010</v>
      </c>
      <c r="B234" s="91"/>
      <c r="C234" s="75">
        <v>0</v>
      </c>
      <c r="D234" s="75">
        <v>0</v>
      </c>
      <c r="E234" s="75">
        <v>0</v>
      </c>
      <c r="F234" s="74">
        <v>1</v>
      </c>
      <c r="G234" s="74" t="s">
        <v>10</v>
      </c>
      <c r="H234" s="74">
        <v>0</v>
      </c>
      <c r="I234" s="74">
        <v>0</v>
      </c>
      <c r="J234" s="58"/>
    </row>
    <row r="235" spans="1:10" s="59" customFormat="1" ht="9.75" customHeight="1">
      <c r="A235" s="90">
        <v>2011</v>
      </c>
      <c r="B235" s="91"/>
      <c r="C235" s="73">
        <v>4</v>
      </c>
      <c r="D235" s="73">
        <v>4</v>
      </c>
      <c r="E235" s="73">
        <v>0</v>
      </c>
      <c r="F235" s="72">
        <v>5</v>
      </c>
      <c r="G235" s="74" t="s">
        <v>10</v>
      </c>
      <c r="H235" s="72">
        <v>4</v>
      </c>
      <c r="I235" s="72">
        <v>4</v>
      </c>
      <c r="J235" s="58"/>
    </row>
    <row r="236" spans="1:10" s="59" customFormat="1" ht="9.75" customHeight="1">
      <c r="A236" s="90">
        <v>2012</v>
      </c>
      <c r="B236" s="91"/>
      <c r="C236" s="75">
        <v>1</v>
      </c>
      <c r="D236" s="75">
        <v>1</v>
      </c>
      <c r="E236" s="75">
        <v>0</v>
      </c>
      <c r="F236" s="74">
        <v>1</v>
      </c>
      <c r="G236" s="74" t="s">
        <v>10</v>
      </c>
      <c r="H236" s="74">
        <v>1</v>
      </c>
      <c r="I236" s="74">
        <v>1</v>
      </c>
      <c r="J236" s="58"/>
    </row>
    <row r="237" spans="1:10" s="59" customFormat="1" ht="9.75" customHeight="1">
      <c r="A237" s="90">
        <v>2013</v>
      </c>
      <c r="B237" s="91"/>
      <c r="C237" s="73">
        <v>0</v>
      </c>
      <c r="D237" s="73">
        <v>0</v>
      </c>
      <c r="E237" s="73">
        <v>0</v>
      </c>
      <c r="F237" s="72">
        <v>2</v>
      </c>
      <c r="G237" s="74" t="s">
        <v>10</v>
      </c>
      <c r="H237" s="72">
        <v>0</v>
      </c>
      <c r="I237" s="72">
        <v>0</v>
      </c>
      <c r="J237" s="58"/>
    </row>
    <row r="238" spans="1:10" s="59" customFormat="1" ht="9.75" customHeight="1">
      <c r="A238" s="90">
        <v>2014</v>
      </c>
      <c r="B238" s="91"/>
      <c r="C238" s="75">
        <v>0</v>
      </c>
      <c r="D238" s="75">
        <v>0</v>
      </c>
      <c r="E238" s="75">
        <v>0</v>
      </c>
      <c r="F238" s="74">
        <v>1</v>
      </c>
      <c r="G238" s="74">
        <v>0</v>
      </c>
      <c r="H238" s="74">
        <v>0</v>
      </c>
      <c r="I238" s="74">
        <v>0</v>
      </c>
      <c r="J238" s="58"/>
    </row>
    <row r="239" spans="1:10" s="59" customFormat="1" ht="9.75" customHeight="1">
      <c r="A239" s="90">
        <v>2015</v>
      </c>
      <c r="B239" s="91"/>
      <c r="C239" s="73">
        <v>2</v>
      </c>
      <c r="D239" s="73">
        <v>2</v>
      </c>
      <c r="E239" s="73">
        <v>0</v>
      </c>
      <c r="F239" s="72">
        <v>3</v>
      </c>
      <c r="G239" s="72">
        <v>2</v>
      </c>
      <c r="H239" s="72">
        <v>3</v>
      </c>
      <c r="I239" s="72">
        <v>1</v>
      </c>
      <c r="J239" s="58"/>
    </row>
    <row r="240" spans="1:10" s="59" customFormat="1" ht="9.75" customHeight="1">
      <c r="A240" s="90">
        <v>2016</v>
      </c>
      <c r="B240" s="91"/>
      <c r="C240" s="75">
        <v>0</v>
      </c>
      <c r="D240" s="75">
        <v>0</v>
      </c>
      <c r="E240" s="75">
        <v>0</v>
      </c>
      <c r="F240" s="74">
        <v>0</v>
      </c>
      <c r="G240" s="74">
        <v>0</v>
      </c>
      <c r="H240" s="74">
        <v>0</v>
      </c>
      <c r="I240" s="74">
        <v>0</v>
      </c>
      <c r="J240" s="58"/>
    </row>
    <row r="241" spans="1:10" s="59" customFormat="1" ht="9.75" customHeight="1">
      <c r="A241" s="90">
        <v>2017</v>
      </c>
      <c r="B241" s="91"/>
      <c r="C241" s="73">
        <v>0</v>
      </c>
      <c r="D241" s="73">
        <v>1</v>
      </c>
      <c r="E241" s="73">
        <v>0</v>
      </c>
      <c r="F241" s="72">
        <v>2</v>
      </c>
      <c r="G241" s="72">
        <v>0</v>
      </c>
      <c r="H241" s="72">
        <v>0</v>
      </c>
      <c r="I241" s="72">
        <v>0</v>
      </c>
      <c r="J241" s="58"/>
    </row>
    <row r="242" spans="1:10" s="59" customFormat="1" ht="9.75" customHeight="1">
      <c r="A242" s="90">
        <v>2018</v>
      </c>
      <c r="B242" s="91"/>
      <c r="C242" s="75">
        <v>2</v>
      </c>
      <c r="D242" s="75">
        <v>7</v>
      </c>
      <c r="E242" s="75">
        <v>0</v>
      </c>
      <c r="F242" s="74">
        <v>9</v>
      </c>
      <c r="G242" s="74">
        <v>9</v>
      </c>
      <c r="H242" s="74">
        <v>5</v>
      </c>
      <c r="I242" s="74">
        <v>4</v>
      </c>
      <c r="J242" s="58"/>
    </row>
    <row r="243" spans="1:10" s="59" customFormat="1" ht="9.75" customHeight="1">
      <c r="A243" s="90">
        <v>2019</v>
      </c>
      <c r="B243" s="91"/>
      <c r="C243" s="77">
        <v>0</v>
      </c>
      <c r="D243" s="77">
        <v>0</v>
      </c>
      <c r="E243" s="77">
        <v>0</v>
      </c>
      <c r="F243" s="76">
        <v>0</v>
      </c>
      <c r="G243" s="76">
        <v>0</v>
      </c>
      <c r="H243" s="76">
        <v>0</v>
      </c>
      <c r="I243" s="76">
        <v>0</v>
      </c>
      <c r="J243" s="58"/>
    </row>
    <row r="244" spans="1:10" s="59" customFormat="1" ht="9.75" customHeight="1">
      <c r="A244" s="90">
        <v>2020</v>
      </c>
      <c r="B244" s="91"/>
      <c r="C244" s="51">
        <v>0</v>
      </c>
      <c r="D244" s="51">
        <v>2</v>
      </c>
      <c r="E244" s="51">
        <v>0</v>
      </c>
      <c r="F244" s="43">
        <v>1</v>
      </c>
      <c r="G244" s="43">
        <v>0</v>
      </c>
      <c r="H244" s="43">
        <v>0</v>
      </c>
      <c r="I244" s="43">
        <v>0</v>
      </c>
      <c r="J244" s="58"/>
    </row>
    <row r="245" spans="1:10" s="59" customFormat="1" ht="9.75" customHeight="1">
      <c r="A245" s="90">
        <v>2021</v>
      </c>
      <c r="B245" s="91"/>
      <c r="C245" s="75">
        <v>0</v>
      </c>
      <c r="D245" s="75">
        <v>1</v>
      </c>
      <c r="E245" s="75">
        <v>0</v>
      </c>
      <c r="F245" s="75">
        <v>1</v>
      </c>
      <c r="G245" s="75">
        <v>1</v>
      </c>
      <c r="H245" s="75">
        <v>1</v>
      </c>
      <c r="I245" s="75">
        <v>0</v>
      </c>
      <c r="J245" s="58"/>
    </row>
    <row r="246" spans="1:10" s="59" customFormat="1" ht="9.75" customHeight="1">
      <c r="A246" s="103">
        <v>2022</v>
      </c>
      <c r="B246" s="104"/>
      <c r="C246" s="75">
        <v>1</v>
      </c>
      <c r="D246" s="75">
        <v>1</v>
      </c>
      <c r="E246" s="75">
        <v>0</v>
      </c>
      <c r="F246" s="75">
        <v>1</v>
      </c>
      <c r="G246" s="75">
        <v>1</v>
      </c>
      <c r="H246" s="75">
        <v>0</v>
      </c>
      <c r="I246" s="75">
        <v>1</v>
      </c>
      <c r="J246" s="58"/>
    </row>
    <row r="247" spans="1:10" s="59" customFormat="1" ht="9.75" customHeight="1">
      <c r="A247" s="103">
        <v>2023</v>
      </c>
      <c r="B247" s="104"/>
      <c r="C247" s="75">
        <v>0</v>
      </c>
      <c r="D247" s="75">
        <v>0</v>
      </c>
      <c r="E247" s="75">
        <v>0</v>
      </c>
      <c r="F247" s="75">
        <v>0</v>
      </c>
      <c r="G247" s="75">
        <v>0</v>
      </c>
      <c r="H247" s="75">
        <v>0</v>
      </c>
      <c r="I247" s="75">
        <v>0</v>
      </c>
      <c r="J247" s="58"/>
    </row>
    <row r="248" spans="1:10" s="59" customFormat="1" ht="9.75" customHeight="1">
      <c r="A248" s="103">
        <v>2024</v>
      </c>
      <c r="B248" s="104"/>
      <c r="C248" s="74">
        <v>2</v>
      </c>
      <c r="D248" s="74">
        <v>2</v>
      </c>
      <c r="E248" s="74">
        <v>0</v>
      </c>
      <c r="F248" s="74">
        <v>2</v>
      </c>
      <c r="G248" s="74">
        <v>4</v>
      </c>
      <c r="H248" s="74">
        <v>3</v>
      </c>
      <c r="I248" s="74">
        <v>2</v>
      </c>
      <c r="J248" s="58"/>
    </row>
    <row r="249" spans="1:10" s="59" customFormat="1" ht="9.75" customHeight="1">
      <c r="A249" s="88"/>
      <c r="B249" s="105"/>
      <c r="C249" s="105"/>
      <c r="D249" s="105"/>
      <c r="E249" s="105"/>
      <c r="F249" s="105"/>
      <c r="G249" s="105"/>
      <c r="H249" s="105"/>
      <c r="I249" s="105"/>
      <c r="J249" s="58"/>
    </row>
    <row r="250" spans="1:11" s="57" customFormat="1" ht="9.75" customHeight="1">
      <c r="A250" s="100" t="s">
        <v>13</v>
      </c>
      <c r="B250" s="101"/>
      <c r="C250" s="101"/>
      <c r="D250" s="101"/>
      <c r="E250" s="101"/>
      <c r="F250" s="101"/>
      <c r="G250" s="101"/>
      <c r="H250" s="101"/>
      <c r="I250" s="101"/>
      <c r="J250" s="55"/>
      <c r="K250" s="56"/>
    </row>
    <row r="251" spans="1:11" s="57" customFormat="1" ht="9.75" customHeight="1">
      <c r="A251" s="102" t="s">
        <v>30</v>
      </c>
      <c r="B251" s="99"/>
      <c r="C251" s="99"/>
      <c r="D251" s="99"/>
      <c r="E251" s="99"/>
      <c r="F251" s="99"/>
      <c r="G251" s="99"/>
      <c r="H251" s="99"/>
      <c r="I251" s="99"/>
      <c r="J251" s="55"/>
      <c r="K251" s="56"/>
    </row>
    <row r="252" spans="1:11" s="57" customFormat="1" ht="9.75" customHeight="1">
      <c r="A252" s="80"/>
      <c r="B252" s="70" t="s">
        <v>22</v>
      </c>
      <c r="C252" s="75">
        <v>0</v>
      </c>
      <c r="D252" s="75">
        <v>0</v>
      </c>
      <c r="E252" s="75" t="s">
        <v>9</v>
      </c>
      <c r="F252" s="74">
        <v>0</v>
      </c>
      <c r="G252" s="74" t="s">
        <v>9</v>
      </c>
      <c r="H252" s="74" t="s">
        <v>9</v>
      </c>
      <c r="I252" s="74" t="s">
        <v>9</v>
      </c>
      <c r="J252" s="55"/>
      <c r="K252" s="56"/>
    </row>
    <row r="253" spans="1:11" s="57" customFormat="1" ht="9.75" customHeight="1">
      <c r="A253" s="81"/>
      <c r="B253" s="70" t="s">
        <v>23</v>
      </c>
      <c r="C253" s="75">
        <v>0</v>
      </c>
      <c r="D253" s="75">
        <v>0</v>
      </c>
      <c r="E253" s="75">
        <v>0</v>
      </c>
      <c r="F253" s="74">
        <v>0</v>
      </c>
      <c r="G253" s="74" t="s">
        <v>9</v>
      </c>
      <c r="H253" s="74">
        <v>0</v>
      </c>
      <c r="I253" s="74">
        <v>0</v>
      </c>
      <c r="J253" s="55"/>
      <c r="K253" s="56"/>
    </row>
    <row r="254" spans="1:11" s="57" customFormat="1" ht="9.75" customHeight="1">
      <c r="A254" s="82"/>
      <c r="B254" s="70" t="s">
        <v>24</v>
      </c>
      <c r="C254" s="75">
        <v>0.1</v>
      </c>
      <c r="D254" s="75">
        <v>0</v>
      </c>
      <c r="E254" s="75">
        <v>0</v>
      </c>
      <c r="F254" s="74">
        <v>0</v>
      </c>
      <c r="G254" s="74" t="s">
        <v>9</v>
      </c>
      <c r="H254" s="74">
        <v>0</v>
      </c>
      <c r="I254" s="74">
        <v>0</v>
      </c>
      <c r="J254" s="55"/>
      <c r="K254" s="56"/>
    </row>
    <row r="255" spans="1:10" s="59" customFormat="1" ht="9.75" customHeight="1">
      <c r="A255" s="90">
        <v>1981</v>
      </c>
      <c r="B255" s="91"/>
      <c r="C255" s="73">
        <v>0</v>
      </c>
      <c r="D255" s="73">
        <v>0</v>
      </c>
      <c r="E255" s="73">
        <v>0</v>
      </c>
      <c r="F255" s="72">
        <v>0</v>
      </c>
      <c r="G255" s="74" t="s">
        <v>10</v>
      </c>
      <c r="H255" s="74" t="s">
        <v>10</v>
      </c>
      <c r="I255" s="74" t="s">
        <v>10</v>
      </c>
      <c r="J255" s="58"/>
    </row>
    <row r="256" spans="1:10" s="59" customFormat="1" ht="9.75" customHeight="1">
      <c r="A256" s="90">
        <v>1982</v>
      </c>
      <c r="B256" s="91"/>
      <c r="C256" s="75">
        <v>0</v>
      </c>
      <c r="D256" s="75">
        <v>0</v>
      </c>
      <c r="E256" s="75">
        <v>0</v>
      </c>
      <c r="F256" s="74">
        <v>0</v>
      </c>
      <c r="G256" s="74" t="s">
        <v>10</v>
      </c>
      <c r="H256" s="74">
        <v>0</v>
      </c>
      <c r="I256" s="74" t="s">
        <v>10</v>
      </c>
      <c r="J256" s="58"/>
    </row>
    <row r="257" spans="1:10" s="59" customFormat="1" ht="9.75" customHeight="1">
      <c r="A257" s="90">
        <v>1983</v>
      </c>
      <c r="B257" s="91"/>
      <c r="C257" s="73">
        <v>0</v>
      </c>
      <c r="D257" s="73">
        <v>0</v>
      </c>
      <c r="E257" s="73">
        <v>0</v>
      </c>
      <c r="F257" s="72">
        <v>0</v>
      </c>
      <c r="G257" s="74" t="s">
        <v>10</v>
      </c>
      <c r="H257" s="72">
        <v>0</v>
      </c>
      <c r="I257" s="74" t="s">
        <v>10</v>
      </c>
      <c r="J257" s="58"/>
    </row>
    <row r="258" spans="1:10" s="59" customFormat="1" ht="9.75" customHeight="1">
      <c r="A258" s="90">
        <v>1984</v>
      </c>
      <c r="B258" s="91"/>
      <c r="C258" s="75">
        <v>0</v>
      </c>
      <c r="D258" s="75">
        <v>0</v>
      </c>
      <c r="E258" s="75">
        <v>0</v>
      </c>
      <c r="F258" s="74">
        <v>0</v>
      </c>
      <c r="G258" s="74" t="s">
        <v>10</v>
      </c>
      <c r="H258" s="74">
        <v>0</v>
      </c>
      <c r="I258" s="74" t="s">
        <v>10</v>
      </c>
      <c r="J258" s="58"/>
    </row>
    <row r="259" spans="1:10" s="59" customFormat="1" ht="9.75" customHeight="1">
      <c r="A259" s="90">
        <v>1985</v>
      </c>
      <c r="B259" s="91"/>
      <c r="C259" s="73">
        <v>0</v>
      </c>
      <c r="D259" s="73">
        <v>0</v>
      </c>
      <c r="E259" s="73">
        <v>0</v>
      </c>
      <c r="F259" s="72">
        <v>0</v>
      </c>
      <c r="G259" s="74" t="s">
        <v>10</v>
      </c>
      <c r="H259" s="72">
        <v>0</v>
      </c>
      <c r="I259" s="74" t="s">
        <v>10</v>
      </c>
      <c r="J259" s="60"/>
    </row>
    <row r="260" spans="1:10" s="59" customFormat="1" ht="9.75" customHeight="1">
      <c r="A260" s="90">
        <v>1986</v>
      </c>
      <c r="B260" s="91"/>
      <c r="C260" s="75">
        <v>0</v>
      </c>
      <c r="D260" s="75">
        <v>0</v>
      </c>
      <c r="E260" s="75">
        <v>0</v>
      </c>
      <c r="F260" s="74">
        <v>0</v>
      </c>
      <c r="G260" s="74" t="s">
        <v>10</v>
      </c>
      <c r="H260" s="74">
        <v>0</v>
      </c>
      <c r="I260" s="74" t="s">
        <v>10</v>
      </c>
      <c r="J260" s="58"/>
    </row>
    <row r="261" spans="1:10" s="59" customFormat="1" ht="9.75" customHeight="1">
      <c r="A261" s="90">
        <v>1987</v>
      </c>
      <c r="B261" s="91"/>
      <c r="C261" s="73">
        <v>0</v>
      </c>
      <c r="D261" s="73">
        <v>0</v>
      </c>
      <c r="E261" s="73">
        <v>0</v>
      </c>
      <c r="F261" s="72">
        <v>0</v>
      </c>
      <c r="G261" s="74" t="s">
        <v>10</v>
      </c>
      <c r="H261" s="72">
        <v>0</v>
      </c>
      <c r="I261" s="74" t="s">
        <v>10</v>
      </c>
      <c r="J261" s="61"/>
    </row>
    <row r="262" spans="1:10" s="59" customFormat="1" ht="9.75" customHeight="1">
      <c r="A262" s="90">
        <v>1988</v>
      </c>
      <c r="B262" s="91"/>
      <c r="C262" s="75">
        <v>0</v>
      </c>
      <c r="D262" s="75">
        <v>0</v>
      </c>
      <c r="E262" s="75">
        <v>0</v>
      </c>
      <c r="F262" s="74">
        <v>0</v>
      </c>
      <c r="G262" s="74" t="s">
        <v>10</v>
      </c>
      <c r="H262" s="74">
        <v>0</v>
      </c>
      <c r="I262" s="74">
        <v>0</v>
      </c>
      <c r="J262" s="58"/>
    </row>
    <row r="263" spans="1:10" s="59" customFormat="1" ht="9.75" customHeight="1">
      <c r="A263" s="90">
        <v>1989</v>
      </c>
      <c r="B263" s="91"/>
      <c r="C263" s="73">
        <v>0</v>
      </c>
      <c r="D263" s="73">
        <v>0</v>
      </c>
      <c r="E263" s="73">
        <v>0</v>
      </c>
      <c r="F263" s="72">
        <v>0</v>
      </c>
      <c r="G263" s="74" t="s">
        <v>10</v>
      </c>
      <c r="H263" s="72">
        <v>0</v>
      </c>
      <c r="I263" s="72">
        <v>0</v>
      </c>
      <c r="J263" s="58"/>
    </row>
    <row r="264" spans="1:10" s="59" customFormat="1" ht="9.75" customHeight="1">
      <c r="A264" s="90">
        <v>1990</v>
      </c>
      <c r="B264" s="91"/>
      <c r="C264" s="75">
        <v>0</v>
      </c>
      <c r="D264" s="75">
        <v>0</v>
      </c>
      <c r="E264" s="75">
        <v>0</v>
      </c>
      <c r="F264" s="74">
        <v>0</v>
      </c>
      <c r="G264" s="74" t="s">
        <v>10</v>
      </c>
      <c r="H264" s="74">
        <v>0</v>
      </c>
      <c r="I264" s="74">
        <v>0</v>
      </c>
      <c r="J264" s="62"/>
    </row>
    <row r="265" spans="1:10" s="59" customFormat="1" ht="9.75" customHeight="1">
      <c r="A265" s="90">
        <v>1991</v>
      </c>
      <c r="B265" s="91"/>
      <c r="C265" s="73">
        <v>0</v>
      </c>
      <c r="D265" s="73">
        <v>0</v>
      </c>
      <c r="E265" s="73">
        <v>0</v>
      </c>
      <c r="F265" s="72">
        <v>0</v>
      </c>
      <c r="G265" s="74" t="s">
        <v>10</v>
      </c>
      <c r="H265" s="72">
        <v>0</v>
      </c>
      <c r="I265" s="72">
        <v>0</v>
      </c>
      <c r="J265" s="58"/>
    </row>
    <row r="266" spans="1:10" s="59" customFormat="1" ht="9.75" customHeight="1">
      <c r="A266" s="90">
        <v>1992</v>
      </c>
      <c r="B266" s="91"/>
      <c r="C266" s="75">
        <v>0</v>
      </c>
      <c r="D266" s="75">
        <v>0</v>
      </c>
      <c r="E266" s="75">
        <v>0</v>
      </c>
      <c r="F266" s="74">
        <v>0</v>
      </c>
      <c r="G266" s="74" t="s">
        <v>10</v>
      </c>
      <c r="H266" s="74">
        <v>0</v>
      </c>
      <c r="I266" s="74">
        <v>0</v>
      </c>
      <c r="J266" s="58"/>
    </row>
    <row r="267" spans="1:10" s="59" customFormat="1" ht="9.75" customHeight="1">
      <c r="A267" s="90">
        <v>1993</v>
      </c>
      <c r="B267" s="91"/>
      <c r="C267" s="73">
        <v>0</v>
      </c>
      <c r="D267" s="73">
        <v>0</v>
      </c>
      <c r="E267" s="73">
        <v>0</v>
      </c>
      <c r="F267" s="72">
        <v>0</v>
      </c>
      <c r="G267" s="74" t="s">
        <v>10</v>
      </c>
      <c r="H267" s="72">
        <v>0</v>
      </c>
      <c r="I267" s="72">
        <v>0</v>
      </c>
      <c r="J267" s="58"/>
    </row>
    <row r="268" spans="1:10" s="59" customFormat="1" ht="9.75" customHeight="1">
      <c r="A268" s="90">
        <v>1994</v>
      </c>
      <c r="B268" s="91"/>
      <c r="C268" s="75">
        <v>0</v>
      </c>
      <c r="D268" s="75">
        <v>0</v>
      </c>
      <c r="E268" s="75">
        <v>0</v>
      </c>
      <c r="F268" s="74">
        <v>0</v>
      </c>
      <c r="G268" s="74" t="s">
        <v>10</v>
      </c>
      <c r="H268" s="74">
        <v>0</v>
      </c>
      <c r="I268" s="74">
        <v>0</v>
      </c>
      <c r="J268" s="58"/>
    </row>
    <row r="269" spans="1:10" s="59" customFormat="1" ht="9.75" customHeight="1">
      <c r="A269" s="90">
        <v>1995</v>
      </c>
      <c r="B269" s="91"/>
      <c r="C269" s="73">
        <v>0</v>
      </c>
      <c r="D269" s="73">
        <v>0</v>
      </c>
      <c r="E269" s="73">
        <v>0</v>
      </c>
      <c r="F269" s="72">
        <v>0</v>
      </c>
      <c r="G269" s="74" t="s">
        <v>10</v>
      </c>
      <c r="H269" s="72">
        <v>0</v>
      </c>
      <c r="I269" s="72">
        <v>0</v>
      </c>
      <c r="J269" s="58"/>
    </row>
    <row r="270" spans="1:12" s="59" customFormat="1" ht="9.75" customHeight="1">
      <c r="A270" s="90">
        <v>1996</v>
      </c>
      <c r="B270" s="91"/>
      <c r="C270" s="75">
        <v>0</v>
      </c>
      <c r="D270" s="75">
        <v>0</v>
      </c>
      <c r="E270" s="75">
        <v>0</v>
      </c>
      <c r="F270" s="74">
        <v>0</v>
      </c>
      <c r="G270" s="74" t="s">
        <v>10</v>
      </c>
      <c r="H270" s="74">
        <v>0</v>
      </c>
      <c r="I270" s="74">
        <v>0</v>
      </c>
      <c r="J270" s="58"/>
      <c r="L270" s="63"/>
    </row>
    <row r="271" spans="1:10" s="59" customFormat="1" ht="9.75" customHeight="1">
      <c r="A271" s="90">
        <v>1997</v>
      </c>
      <c r="B271" s="91"/>
      <c r="C271" s="73">
        <v>0</v>
      </c>
      <c r="D271" s="73">
        <v>0</v>
      </c>
      <c r="E271" s="73">
        <v>0</v>
      </c>
      <c r="F271" s="72">
        <v>0</v>
      </c>
      <c r="G271" s="74" t="s">
        <v>10</v>
      </c>
      <c r="H271" s="72">
        <v>0</v>
      </c>
      <c r="I271" s="72">
        <v>0</v>
      </c>
      <c r="J271" s="58"/>
    </row>
    <row r="272" spans="1:10" s="59" customFormat="1" ht="9.75" customHeight="1">
      <c r="A272" s="90">
        <v>1998</v>
      </c>
      <c r="B272" s="91"/>
      <c r="C272" s="75">
        <v>0</v>
      </c>
      <c r="D272" s="75">
        <v>0</v>
      </c>
      <c r="E272" s="75">
        <v>0</v>
      </c>
      <c r="F272" s="74">
        <v>0</v>
      </c>
      <c r="G272" s="74" t="s">
        <v>10</v>
      </c>
      <c r="H272" s="74">
        <v>0</v>
      </c>
      <c r="I272" s="74">
        <v>0</v>
      </c>
      <c r="J272" s="58"/>
    </row>
    <row r="273" spans="1:10" s="59" customFormat="1" ht="9.75" customHeight="1">
      <c r="A273" s="90">
        <v>1999</v>
      </c>
      <c r="B273" s="91"/>
      <c r="C273" s="73">
        <v>0</v>
      </c>
      <c r="D273" s="73">
        <v>0</v>
      </c>
      <c r="E273" s="73">
        <v>0</v>
      </c>
      <c r="F273" s="72">
        <v>0</v>
      </c>
      <c r="G273" s="74" t="s">
        <v>10</v>
      </c>
      <c r="H273" s="72">
        <v>0</v>
      </c>
      <c r="I273" s="72">
        <v>0</v>
      </c>
      <c r="J273" s="58"/>
    </row>
    <row r="274" spans="1:10" s="59" customFormat="1" ht="9.75" customHeight="1">
      <c r="A274" s="90">
        <v>2000</v>
      </c>
      <c r="B274" s="91"/>
      <c r="C274" s="75">
        <v>0</v>
      </c>
      <c r="D274" s="75">
        <v>0</v>
      </c>
      <c r="E274" s="75">
        <v>0</v>
      </c>
      <c r="F274" s="74">
        <v>0</v>
      </c>
      <c r="G274" s="74" t="s">
        <v>10</v>
      </c>
      <c r="H274" s="74">
        <v>0</v>
      </c>
      <c r="I274" s="74">
        <v>0</v>
      </c>
      <c r="J274" s="58"/>
    </row>
    <row r="275" spans="1:10" s="59" customFormat="1" ht="9.75" customHeight="1">
      <c r="A275" s="90">
        <v>2001</v>
      </c>
      <c r="B275" s="91"/>
      <c r="C275" s="73">
        <v>0</v>
      </c>
      <c r="D275" s="73">
        <v>0</v>
      </c>
      <c r="E275" s="73">
        <v>0</v>
      </c>
      <c r="F275" s="72">
        <v>0</v>
      </c>
      <c r="G275" s="74" t="s">
        <v>10</v>
      </c>
      <c r="H275" s="72">
        <v>0</v>
      </c>
      <c r="I275" s="72">
        <v>0</v>
      </c>
      <c r="J275" s="58"/>
    </row>
    <row r="276" spans="1:10" s="59" customFormat="1" ht="9.75" customHeight="1">
      <c r="A276" s="90">
        <v>2002</v>
      </c>
      <c r="B276" s="91"/>
      <c r="C276" s="75">
        <v>0</v>
      </c>
      <c r="D276" s="75">
        <v>0</v>
      </c>
      <c r="E276" s="75">
        <v>0</v>
      </c>
      <c r="F276" s="74">
        <v>0</v>
      </c>
      <c r="G276" s="74" t="s">
        <v>10</v>
      </c>
      <c r="H276" s="74">
        <v>0</v>
      </c>
      <c r="I276" s="74">
        <v>0</v>
      </c>
      <c r="J276" s="58"/>
    </row>
    <row r="277" spans="1:10" s="59" customFormat="1" ht="9.75" customHeight="1">
      <c r="A277" s="90">
        <v>2003</v>
      </c>
      <c r="B277" s="91"/>
      <c r="C277" s="73">
        <v>0</v>
      </c>
      <c r="D277" s="73">
        <v>0</v>
      </c>
      <c r="E277" s="73">
        <v>0</v>
      </c>
      <c r="F277" s="72">
        <v>0</v>
      </c>
      <c r="G277" s="74" t="s">
        <v>10</v>
      </c>
      <c r="H277" s="72">
        <v>0</v>
      </c>
      <c r="I277" s="72">
        <v>0</v>
      </c>
      <c r="J277" s="58"/>
    </row>
    <row r="278" spans="1:10" s="57" customFormat="1" ht="9.75" customHeight="1">
      <c r="A278" s="90">
        <v>2004</v>
      </c>
      <c r="B278" s="91"/>
      <c r="C278" s="75">
        <v>0</v>
      </c>
      <c r="D278" s="75">
        <v>0</v>
      </c>
      <c r="E278" s="75">
        <v>0</v>
      </c>
      <c r="F278" s="74">
        <v>0</v>
      </c>
      <c r="G278" s="74" t="s">
        <v>10</v>
      </c>
      <c r="H278" s="74">
        <v>0</v>
      </c>
      <c r="I278" s="74">
        <v>0</v>
      </c>
      <c r="J278" s="64"/>
    </row>
    <row r="279" spans="1:10" s="59" customFormat="1" ht="9.75" customHeight="1">
      <c r="A279" s="90">
        <v>2005</v>
      </c>
      <c r="B279" s="91"/>
      <c r="C279" s="73">
        <v>0</v>
      </c>
      <c r="D279" s="73">
        <v>0</v>
      </c>
      <c r="E279" s="73">
        <v>0</v>
      </c>
      <c r="F279" s="72">
        <v>0</v>
      </c>
      <c r="G279" s="74" t="s">
        <v>10</v>
      </c>
      <c r="H279" s="72">
        <v>0</v>
      </c>
      <c r="I279" s="72">
        <v>0</v>
      </c>
      <c r="J279" s="58"/>
    </row>
    <row r="280" spans="1:10" s="59" customFormat="1" ht="9.75" customHeight="1">
      <c r="A280" s="90">
        <v>2006</v>
      </c>
      <c r="B280" s="91"/>
      <c r="C280" s="75">
        <v>0</v>
      </c>
      <c r="D280" s="75">
        <v>0</v>
      </c>
      <c r="E280" s="75">
        <v>0</v>
      </c>
      <c r="F280" s="74">
        <v>0</v>
      </c>
      <c r="G280" s="74" t="s">
        <v>10</v>
      </c>
      <c r="H280" s="74">
        <v>0</v>
      </c>
      <c r="I280" s="74">
        <v>0</v>
      </c>
      <c r="J280" s="58"/>
    </row>
    <row r="281" spans="1:10" s="59" customFormat="1" ht="9.75" customHeight="1">
      <c r="A281" s="90">
        <v>2007</v>
      </c>
      <c r="B281" s="91"/>
      <c r="C281" s="73">
        <v>0</v>
      </c>
      <c r="D281" s="73">
        <v>0</v>
      </c>
      <c r="E281" s="73">
        <v>0</v>
      </c>
      <c r="F281" s="72">
        <v>0</v>
      </c>
      <c r="G281" s="74" t="s">
        <v>10</v>
      </c>
      <c r="H281" s="72">
        <v>0</v>
      </c>
      <c r="I281" s="72">
        <v>0</v>
      </c>
      <c r="J281" s="58"/>
    </row>
    <row r="282" spans="1:10" s="59" customFormat="1" ht="9.75" customHeight="1">
      <c r="A282" s="90">
        <v>2008</v>
      </c>
      <c r="B282" s="91"/>
      <c r="C282" s="75">
        <v>0</v>
      </c>
      <c r="D282" s="75">
        <v>0</v>
      </c>
      <c r="E282" s="75">
        <v>0</v>
      </c>
      <c r="F282" s="74">
        <v>0</v>
      </c>
      <c r="G282" s="74" t="s">
        <v>10</v>
      </c>
      <c r="H282" s="74">
        <v>0</v>
      </c>
      <c r="I282" s="74">
        <v>0</v>
      </c>
      <c r="J282" s="58"/>
    </row>
    <row r="283" spans="1:10" s="59" customFormat="1" ht="9.75" customHeight="1">
      <c r="A283" s="90">
        <v>2009</v>
      </c>
      <c r="B283" s="91"/>
      <c r="C283" s="73">
        <v>0</v>
      </c>
      <c r="D283" s="73">
        <v>0</v>
      </c>
      <c r="E283" s="73">
        <v>0</v>
      </c>
      <c r="F283" s="72">
        <v>0</v>
      </c>
      <c r="G283" s="74" t="s">
        <v>10</v>
      </c>
      <c r="H283" s="72">
        <v>0</v>
      </c>
      <c r="I283" s="72">
        <v>0</v>
      </c>
      <c r="J283" s="58"/>
    </row>
    <row r="284" spans="1:10" s="59" customFormat="1" ht="9.75" customHeight="1">
      <c r="A284" s="90">
        <v>2010</v>
      </c>
      <c r="B284" s="91"/>
      <c r="C284" s="75">
        <v>0</v>
      </c>
      <c r="D284" s="75">
        <v>0</v>
      </c>
      <c r="E284" s="75">
        <v>0</v>
      </c>
      <c r="F284" s="74">
        <v>0</v>
      </c>
      <c r="G284" s="74" t="s">
        <v>10</v>
      </c>
      <c r="H284" s="74">
        <v>0</v>
      </c>
      <c r="I284" s="74">
        <v>0</v>
      </c>
      <c r="J284" s="58"/>
    </row>
    <row r="285" spans="1:10" s="59" customFormat="1" ht="9.75" customHeight="1">
      <c r="A285" s="90">
        <v>2011</v>
      </c>
      <c r="B285" s="91"/>
      <c r="C285" s="73">
        <v>2</v>
      </c>
      <c r="D285" s="73">
        <v>1</v>
      </c>
      <c r="E285" s="73">
        <v>0</v>
      </c>
      <c r="F285" s="72">
        <v>1</v>
      </c>
      <c r="G285" s="74" t="s">
        <v>10</v>
      </c>
      <c r="H285" s="72">
        <v>0</v>
      </c>
      <c r="I285" s="72">
        <v>0</v>
      </c>
      <c r="J285" s="58"/>
    </row>
    <row r="286" spans="1:10" s="59" customFormat="1" ht="9.75" customHeight="1">
      <c r="A286" s="90">
        <v>2012</v>
      </c>
      <c r="B286" s="91"/>
      <c r="C286" s="75">
        <v>0</v>
      </c>
      <c r="D286" s="75">
        <v>0</v>
      </c>
      <c r="E286" s="75">
        <v>0</v>
      </c>
      <c r="F286" s="74">
        <v>0</v>
      </c>
      <c r="G286" s="74" t="s">
        <v>10</v>
      </c>
      <c r="H286" s="74">
        <v>0</v>
      </c>
      <c r="I286" s="74">
        <v>0</v>
      </c>
      <c r="J286" s="58"/>
    </row>
    <row r="287" spans="1:10" s="59" customFormat="1" ht="9.75" customHeight="1">
      <c r="A287" s="90">
        <v>2013</v>
      </c>
      <c r="B287" s="91"/>
      <c r="C287" s="73">
        <v>0</v>
      </c>
      <c r="D287" s="73">
        <v>0</v>
      </c>
      <c r="E287" s="73">
        <v>0</v>
      </c>
      <c r="F287" s="72">
        <v>0</v>
      </c>
      <c r="G287" s="74" t="s">
        <v>10</v>
      </c>
      <c r="H287" s="72">
        <v>0</v>
      </c>
      <c r="I287" s="72">
        <v>0</v>
      </c>
      <c r="J287" s="58"/>
    </row>
    <row r="288" spans="1:10" s="59" customFormat="1" ht="9.75" customHeight="1">
      <c r="A288" s="90">
        <v>2014</v>
      </c>
      <c r="B288" s="91"/>
      <c r="C288" s="75">
        <v>0</v>
      </c>
      <c r="D288" s="75">
        <v>0</v>
      </c>
      <c r="E288" s="75">
        <v>0</v>
      </c>
      <c r="F288" s="74">
        <v>0</v>
      </c>
      <c r="G288" s="74">
        <v>0</v>
      </c>
      <c r="H288" s="74">
        <v>0</v>
      </c>
      <c r="I288" s="74">
        <v>0</v>
      </c>
      <c r="J288" s="58"/>
    </row>
    <row r="289" spans="1:10" s="59" customFormat="1" ht="9.75" customHeight="1">
      <c r="A289" s="90">
        <v>2015</v>
      </c>
      <c r="B289" s="91"/>
      <c r="C289" s="73">
        <v>0</v>
      </c>
      <c r="D289" s="73">
        <v>0</v>
      </c>
      <c r="E289" s="73">
        <v>0</v>
      </c>
      <c r="F289" s="72">
        <v>0</v>
      </c>
      <c r="G289" s="72">
        <v>0</v>
      </c>
      <c r="H289" s="72">
        <v>0</v>
      </c>
      <c r="I289" s="72">
        <v>0</v>
      </c>
      <c r="J289" s="58"/>
    </row>
    <row r="290" spans="1:10" s="59" customFormat="1" ht="9.75" customHeight="1">
      <c r="A290" s="90">
        <v>2016</v>
      </c>
      <c r="B290" s="91"/>
      <c r="C290" s="75">
        <v>0</v>
      </c>
      <c r="D290" s="75">
        <v>0</v>
      </c>
      <c r="E290" s="75">
        <v>0</v>
      </c>
      <c r="F290" s="74">
        <v>0</v>
      </c>
      <c r="G290" s="74">
        <v>0</v>
      </c>
      <c r="H290" s="74">
        <v>0</v>
      </c>
      <c r="I290" s="74">
        <v>0</v>
      </c>
      <c r="J290" s="58"/>
    </row>
    <row r="291" spans="1:10" s="59" customFormat="1" ht="9.75" customHeight="1">
      <c r="A291" s="90">
        <v>2017</v>
      </c>
      <c r="B291" s="91"/>
      <c r="C291" s="73">
        <v>0</v>
      </c>
      <c r="D291" s="73">
        <v>0</v>
      </c>
      <c r="E291" s="73">
        <v>0</v>
      </c>
      <c r="F291" s="72">
        <v>0</v>
      </c>
      <c r="G291" s="72">
        <v>0</v>
      </c>
      <c r="H291" s="72">
        <v>0</v>
      </c>
      <c r="I291" s="72">
        <v>0</v>
      </c>
      <c r="J291" s="58"/>
    </row>
    <row r="292" spans="1:10" s="59" customFormat="1" ht="9.75" customHeight="1">
      <c r="A292" s="90">
        <v>2018</v>
      </c>
      <c r="B292" s="91"/>
      <c r="C292" s="75">
        <v>0</v>
      </c>
      <c r="D292" s="75">
        <v>0</v>
      </c>
      <c r="E292" s="75">
        <v>0</v>
      </c>
      <c r="F292" s="74">
        <v>0</v>
      </c>
      <c r="G292" s="74">
        <v>0</v>
      </c>
      <c r="H292" s="74">
        <v>0</v>
      </c>
      <c r="I292" s="74">
        <v>0</v>
      </c>
      <c r="J292" s="58"/>
    </row>
    <row r="293" spans="1:10" s="59" customFormat="1" ht="9.75" customHeight="1">
      <c r="A293" s="90">
        <v>2019</v>
      </c>
      <c r="B293" s="91"/>
      <c r="C293" s="77">
        <v>0</v>
      </c>
      <c r="D293" s="77">
        <v>0</v>
      </c>
      <c r="E293" s="77">
        <v>0</v>
      </c>
      <c r="F293" s="76">
        <v>0</v>
      </c>
      <c r="G293" s="76">
        <v>0</v>
      </c>
      <c r="H293" s="76">
        <v>0</v>
      </c>
      <c r="I293" s="76">
        <v>0</v>
      </c>
      <c r="J293" s="58"/>
    </row>
    <row r="294" spans="1:10" s="59" customFormat="1" ht="9.75" customHeight="1">
      <c r="A294" s="90">
        <v>2020</v>
      </c>
      <c r="B294" s="91"/>
      <c r="C294" s="51">
        <v>0</v>
      </c>
      <c r="D294" s="51">
        <v>0</v>
      </c>
      <c r="E294" s="51">
        <v>0</v>
      </c>
      <c r="F294" s="43">
        <v>0</v>
      </c>
      <c r="G294" s="43">
        <v>0</v>
      </c>
      <c r="H294" s="43">
        <v>0</v>
      </c>
      <c r="I294" s="43">
        <v>0</v>
      </c>
      <c r="J294" s="58"/>
    </row>
    <row r="295" spans="1:10" s="59" customFormat="1" ht="9.75" customHeight="1">
      <c r="A295" s="90">
        <v>2021</v>
      </c>
      <c r="B295" s="91"/>
      <c r="C295" s="75">
        <v>0</v>
      </c>
      <c r="D295" s="75">
        <v>0</v>
      </c>
      <c r="E295" s="75">
        <v>0</v>
      </c>
      <c r="F295" s="75">
        <v>0</v>
      </c>
      <c r="G295" s="75">
        <v>0</v>
      </c>
      <c r="H295" s="75">
        <v>0</v>
      </c>
      <c r="I295" s="75">
        <v>0</v>
      </c>
      <c r="J295" s="58"/>
    </row>
    <row r="296" spans="1:10" s="59" customFormat="1" ht="9.75" customHeight="1">
      <c r="A296" s="103">
        <v>2022</v>
      </c>
      <c r="B296" s="104"/>
      <c r="C296" s="75">
        <v>0</v>
      </c>
      <c r="D296" s="75">
        <v>0</v>
      </c>
      <c r="E296" s="75">
        <v>0</v>
      </c>
      <c r="F296" s="75">
        <v>0</v>
      </c>
      <c r="G296" s="75">
        <v>0</v>
      </c>
      <c r="H296" s="75">
        <v>0</v>
      </c>
      <c r="I296" s="75">
        <v>0</v>
      </c>
      <c r="J296" s="58"/>
    </row>
    <row r="297" spans="1:10" s="59" customFormat="1" ht="9.75" customHeight="1">
      <c r="A297" s="103">
        <v>2023</v>
      </c>
      <c r="B297" s="104"/>
      <c r="C297" s="75">
        <v>0</v>
      </c>
      <c r="D297" s="75">
        <v>0</v>
      </c>
      <c r="E297" s="75">
        <v>0</v>
      </c>
      <c r="F297" s="75">
        <v>0</v>
      </c>
      <c r="G297" s="75">
        <v>0</v>
      </c>
      <c r="H297" s="75">
        <v>0</v>
      </c>
      <c r="I297" s="75">
        <v>0</v>
      </c>
      <c r="J297" s="58"/>
    </row>
    <row r="298" spans="1:10" s="59" customFormat="1" ht="9.75" customHeight="1">
      <c r="A298" s="103">
        <v>2024</v>
      </c>
      <c r="B298" s="104"/>
      <c r="C298" s="74">
        <v>0</v>
      </c>
      <c r="D298" s="74">
        <v>0</v>
      </c>
      <c r="E298" s="74">
        <v>0</v>
      </c>
      <c r="F298" s="74">
        <v>0</v>
      </c>
      <c r="G298" s="74">
        <v>0</v>
      </c>
      <c r="H298" s="74">
        <v>0</v>
      </c>
      <c r="I298" s="74">
        <v>0</v>
      </c>
      <c r="J298" s="58"/>
    </row>
    <row r="299" spans="1:10" s="59" customFormat="1" ht="9.75" customHeight="1">
      <c r="A299" s="88"/>
      <c r="B299" s="105"/>
      <c r="C299" s="105"/>
      <c r="D299" s="105"/>
      <c r="E299" s="105"/>
      <c r="F299" s="105"/>
      <c r="G299" s="105"/>
      <c r="H299" s="105"/>
      <c r="I299" s="105"/>
      <c r="J299" s="58"/>
    </row>
    <row r="300" spans="1:11" s="57" customFormat="1" ht="9.75" customHeight="1">
      <c r="A300" s="100" t="s">
        <v>14</v>
      </c>
      <c r="B300" s="101"/>
      <c r="C300" s="101"/>
      <c r="D300" s="101"/>
      <c r="E300" s="101"/>
      <c r="F300" s="101"/>
      <c r="G300" s="101"/>
      <c r="H300" s="101"/>
      <c r="I300" s="101"/>
      <c r="J300" s="55"/>
      <c r="K300" s="56"/>
    </row>
    <row r="301" spans="1:10" s="59" customFormat="1" ht="9.75" customHeight="1">
      <c r="A301" s="90">
        <v>1981</v>
      </c>
      <c r="B301" s="91"/>
      <c r="C301" s="73">
        <v>0</v>
      </c>
      <c r="D301" s="73">
        <v>0</v>
      </c>
      <c r="E301" s="73">
        <v>0</v>
      </c>
      <c r="F301" s="72">
        <v>0</v>
      </c>
      <c r="G301" s="74" t="s">
        <v>10</v>
      </c>
      <c r="H301" s="74" t="s">
        <v>10</v>
      </c>
      <c r="I301" s="74" t="s">
        <v>10</v>
      </c>
      <c r="J301" s="58"/>
    </row>
    <row r="302" spans="1:10" s="59" customFormat="1" ht="9.75" customHeight="1">
      <c r="A302" s="90">
        <v>1982</v>
      </c>
      <c r="B302" s="91"/>
      <c r="C302" s="75">
        <v>0</v>
      </c>
      <c r="D302" s="75">
        <v>0</v>
      </c>
      <c r="E302" s="75">
        <v>0</v>
      </c>
      <c r="F302" s="74">
        <v>0</v>
      </c>
      <c r="G302" s="74" t="s">
        <v>10</v>
      </c>
      <c r="H302" s="74">
        <v>0</v>
      </c>
      <c r="I302" s="74" t="s">
        <v>10</v>
      </c>
      <c r="J302" s="58"/>
    </row>
    <row r="303" spans="1:10" s="59" customFormat="1" ht="9.75" customHeight="1">
      <c r="A303" s="90">
        <v>1983</v>
      </c>
      <c r="B303" s="91"/>
      <c r="C303" s="73">
        <v>0</v>
      </c>
      <c r="D303" s="73">
        <v>0</v>
      </c>
      <c r="E303" s="73">
        <v>0</v>
      </c>
      <c r="F303" s="72">
        <v>0</v>
      </c>
      <c r="G303" s="74" t="s">
        <v>10</v>
      </c>
      <c r="H303" s="72">
        <v>0</v>
      </c>
      <c r="I303" s="74" t="s">
        <v>10</v>
      </c>
      <c r="J303" s="58"/>
    </row>
    <row r="304" spans="1:10" s="59" customFormat="1" ht="9.75" customHeight="1">
      <c r="A304" s="90">
        <v>1984</v>
      </c>
      <c r="B304" s="91"/>
      <c r="C304" s="75">
        <v>0</v>
      </c>
      <c r="D304" s="75">
        <v>0</v>
      </c>
      <c r="E304" s="75">
        <v>0</v>
      </c>
      <c r="F304" s="74">
        <v>0</v>
      </c>
      <c r="G304" s="74" t="s">
        <v>10</v>
      </c>
      <c r="H304" s="74">
        <v>0</v>
      </c>
      <c r="I304" s="74" t="s">
        <v>10</v>
      </c>
      <c r="J304" s="58"/>
    </row>
    <row r="305" spans="1:10" s="59" customFormat="1" ht="9.75" customHeight="1">
      <c r="A305" s="90">
        <v>1985</v>
      </c>
      <c r="B305" s="91"/>
      <c r="C305" s="73">
        <v>0</v>
      </c>
      <c r="D305" s="73">
        <v>0</v>
      </c>
      <c r="E305" s="73">
        <v>0</v>
      </c>
      <c r="F305" s="72">
        <v>0</v>
      </c>
      <c r="G305" s="74" t="s">
        <v>10</v>
      </c>
      <c r="H305" s="72">
        <v>0</v>
      </c>
      <c r="I305" s="74" t="s">
        <v>10</v>
      </c>
      <c r="J305" s="60"/>
    </row>
    <row r="306" spans="1:10" s="59" customFormat="1" ht="9.75" customHeight="1">
      <c r="A306" s="90">
        <v>1986</v>
      </c>
      <c r="B306" s="91"/>
      <c r="C306" s="75">
        <v>0</v>
      </c>
      <c r="D306" s="75">
        <v>0</v>
      </c>
      <c r="E306" s="75">
        <v>0</v>
      </c>
      <c r="F306" s="74">
        <v>0</v>
      </c>
      <c r="G306" s="74" t="s">
        <v>10</v>
      </c>
      <c r="H306" s="74">
        <v>0</v>
      </c>
      <c r="I306" s="74" t="s">
        <v>10</v>
      </c>
      <c r="J306" s="58"/>
    </row>
    <row r="307" spans="1:10" s="59" customFormat="1" ht="9.75" customHeight="1">
      <c r="A307" s="90">
        <v>1987</v>
      </c>
      <c r="B307" s="91"/>
      <c r="C307" s="73">
        <v>0</v>
      </c>
      <c r="D307" s="73">
        <v>0</v>
      </c>
      <c r="E307" s="73">
        <v>0</v>
      </c>
      <c r="F307" s="72">
        <v>0</v>
      </c>
      <c r="G307" s="74" t="s">
        <v>10</v>
      </c>
      <c r="H307" s="72">
        <v>0</v>
      </c>
      <c r="I307" s="74" t="s">
        <v>10</v>
      </c>
      <c r="J307" s="61"/>
    </row>
    <row r="308" spans="1:10" s="59" customFormat="1" ht="9.75" customHeight="1">
      <c r="A308" s="90">
        <v>1988</v>
      </c>
      <c r="B308" s="91"/>
      <c r="C308" s="75">
        <v>0</v>
      </c>
      <c r="D308" s="75">
        <v>0</v>
      </c>
      <c r="E308" s="75">
        <v>0</v>
      </c>
      <c r="F308" s="74">
        <v>0</v>
      </c>
      <c r="G308" s="74" t="s">
        <v>10</v>
      </c>
      <c r="H308" s="74">
        <v>0</v>
      </c>
      <c r="I308" s="74">
        <v>0</v>
      </c>
      <c r="J308" s="58"/>
    </row>
    <row r="309" spans="1:10" s="59" customFormat="1" ht="9.75" customHeight="1">
      <c r="A309" s="90">
        <v>1989</v>
      </c>
      <c r="B309" s="91"/>
      <c r="C309" s="73">
        <v>0</v>
      </c>
      <c r="D309" s="73">
        <v>0</v>
      </c>
      <c r="E309" s="73">
        <v>0</v>
      </c>
      <c r="F309" s="72">
        <v>0</v>
      </c>
      <c r="G309" s="74" t="s">
        <v>10</v>
      </c>
      <c r="H309" s="72">
        <v>0</v>
      </c>
      <c r="I309" s="72">
        <v>0</v>
      </c>
      <c r="J309" s="58"/>
    </row>
    <row r="310" spans="1:10" s="59" customFormat="1" ht="9.75" customHeight="1">
      <c r="A310" s="90">
        <v>1990</v>
      </c>
      <c r="B310" s="91"/>
      <c r="C310" s="75">
        <v>0</v>
      </c>
      <c r="D310" s="75">
        <v>0</v>
      </c>
      <c r="E310" s="75">
        <v>0</v>
      </c>
      <c r="F310" s="74">
        <v>0</v>
      </c>
      <c r="G310" s="74" t="s">
        <v>10</v>
      </c>
      <c r="H310" s="74">
        <v>0</v>
      </c>
      <c r="I310" s="74">
        <v>0</v>
      </c>
      <c r="J310" s="62"/>
    </row>
    <row r="311" spans="1:10" s="59" customFormat="1" ht="9.75" customHeight="1">
      <c r="A311" s="90">
        <v>1991</v>
      </c>
      <c r="B311" s="91"/>
      <c r="C311" s="73">
        <v>0</v>
      </c>
      <c r="D311" s="73">
        <v>0</v>
      </c>
      <c r="E311" s="73">
        <v>0</v>
      </c>
      <c r="F311" s="72">
        <v>0</v>
      </c>
      <c r="G311" s="74" t="s">
        <v>10</v>
      </c>
      <c r="H311" s="72">
        <v>0</v>
      </c>
      <c r="I311" s="72">
        <v>0</v>
      </c>
      <c r="J311" s="58"/>
    </row>
    <row r="312" spans="1:10" s="59" customFormat="1" ht="9.75" customHeight="1">
      <c r="A312" s="90">
        <v>1992</v>
      </c>
      <c r="B312" s="91"/>
      <c r="C312" s="75">
        <v>0</v>
      </c>
      <c r="D312" s="75">
        <v>0</v>
      </c>
      <c r="E312" s="75">
        <v>0</v>
      </c>
      <c r="F312" s="74">
        <v>0</v>
      </c>
      <c r="G312" s="74" t="s">
        <v>10</v>
      </c>
      <c r="H312" s="74">
        <v>0</v>
      </c>
      <c r="I312" s="74">
        <v>0</v>
      </c>
      <c r="J312" s="58"/>
    </row>
    <row r="313" spans="1:10" s="59" customFormat="1" ht="9.75" customHeight="1">
      <c r="A313" s="90">
        <v>1993</v>
      </c>
      <c r="B313" s="91"/>
      <c r="C313" s="73">
        <v>0</v>
      </c>
      <c r="D313" s="73">
        <v>0</v>
      </c>
      <c r="E313" s="73">
        <v>0</v>
      </c>
      <c r="F313" s="72">
        <v>0</v>
      </c>
      <c r="G313" s="74" t="s">
        <v>10</v>
      </c>
      <c r="H313" s="72">
        <v>0</v>
      </c>
      <c r="I313" s="72">
        <v>0</v>
      </c>
      <c r="J313" s="58"/>
    </row>
    <row r="314" spans="1:10" s="59" customFormat="1" ht="9.75" customHeight="1">
      <c r="A314" s="90">
        <v>1994</v>
      </c>
      <c r="B314" s="91"/>
      <c r="C314" s="75">
        <v>0</v>
      </c>
      <c r="D314" s="75">
        <v>0</v>
      </c>
      <c r="E314" s="75">
        <v>0</v>
      </c>
      <c r="F314" s="74">
        <v>0</v>
      </c>
      <c r="G314" s="74" t="s">
        <v>10</v>
      </c>
      <c r="H314" s="74">
        <v>0</v>
      </c>
      <c r="I314" s="74">
        <v>0</v>
      </c>
      <c r="J314" s="58"/>
    </row>
    <row r="315" spans="1:10" s="59" customFormat="1" ht="9.75" customHeight="1">
      <c r="A315" s="90">
        <v>1995</v>
      </c>
      <c r="B315" s="91"/>
      <c r="C315" s="73">
        <v>0</v>
      </c>
      <c r="D315" s="73">
        <v>0</v>
      </c>
      <c r="E315" s="73">
        <v>0</v>
      </c>
      <c r="F315" s="72">
        <v>0</v>
      </c>
      <c r="G315" s="74" t="s">
        <v>10</v>
      </c>
      <c r="H315" s="72">
        <v>0</v>
      </c>
      <c r="I315" s="72">
        <v>0</v>
      </c>
      <c r="J315" s="58"/>
    </row>
    <row r="316" spans="1:12" s="59" customFormat="1" ht="9.75" customHeight="1">
      <c r="A316" s="90">
        <v>1996</v>
      </c>
      <c r="B316" s="91"/>
      <c r="C316" s="75">
        <v>0</v>
      </c>
      <c r="D316" s="75">
        <v>0</v>
      </c>
      <c r="E316" s="75">
        <v>0</v>
      </c>
      <c r="F316" s="74">
        <v>0</v>
      </c>
      <c r="G316" s="74" t="s">
        <v>10</v>
      </c>
      <c r="H316" s="74">
        <v>0</v>
      </c>
      <c r="I316" s="74">
        <v>0</v>
      </c>
      <c r="J316" s="58"/>
      <c r="L316" s="63"/>
    </row>
    <row r="317" spans="1:10" s="59" customFormat="1" ht="9.75" customHeight="1">
      <c r="A317" s="90">
        <v>1997</v>
      </c>
      <c r="B317" s="91"/>
      <c r="C317" s="73">
        <v>0</v>
      </c>
      <c r="D317" s="73">
        <v>0</v>
      </c>
      <c r="E317" s="73">
        <v>0</v>
      </c>
      <c r="F317" s="72">
        <v>0</v>
      </c>
      <c r="G317" s="74" t="s">
        <v>10</v>
      </c>
      <c r="H317" s="72">
        <v>0</v>
      </c>
      <c r="I317" s="72">
        <v>0</v>
      </c>
      <c r="J317" s="58"/>
    </row>
    <row r="318" spans="1:10" s="59" customFormat="1" ht="9.75" customHeight="1">
      <c r="A318" s="90">
        <v>1998</v>
      </c>
      <c r="B318" s="91"/>
      <c r="C318" s="75">
        <v>0</v>
      </c>
      <c r="D318" s="75">
        <v>0</v>
      </c>
      <c r="E318" s="75">
        <v>0</v>
      </c>
      <c r="F318" s="74">
        <v>0</v>
      </c>
      <c r="G318" s="74" t="s">
        <v>10</v>
      </c>
      <c r="H318" s="74">
        <v>0</v>
      </c>
      <c r="I318" s="74">
        <v>0</v>
      </c>
      <c r="J318" s="58"/>
    </row>
    <row r="319" spans="1:10" s="59" customFormat="1" ht="9.75" customHeight="1">
      <c r="A319" s="90">
        <v>1999</v>
      </c>
      <c r="B319" s="91"/>
      <c r="C319" s="73">
        <v>0</v>
      </c>
      <c r="D319" s="73">
        <v>0</v>
      </c>
      <c r="E319" s="73">
        <v>0</v>
      </c>
      <c r="F319" s="72">
        <v>0</v>
      </c>
      <c r="G319" s="74" t="s">
        <v>10</v>
      </c>
      <c r="H319" s="72">
        <v>0</v>
      </c>
      <c r="I319" s="72">
        <v>0</v>
      </c>
      <c r="J319" s="58"/>
    </row>
    <row r="320" spans="1:10" s="59" customFormat="1" ht="9.75" customHeight="1">
      <c r="A320" s="90">
        <v>2000</v>
      </c>
      <c r="B320" s="91"/>
      <c r="C320" s="75">
        <v>0</v>
      </c>
      <c r="D320" s="75">
        <v>0</v>
      </c>
      <c r="E320" s="75">
        <v>0</v>
      </c>
      <c r="F320" s="74">
        <v>0</v>
      </c>
      <c r="G320" s="74" t="s">
        <v>10</v>
      </c>
      <c r="H320" s="74">
        <v>0</v>
      </c>
      <c r="I320" s="74">
        <v>0</v>
      </c>
      <c r="J320" s="58"/>
    </row>
    <row r="321" spans="1:10" s="59" customFormat="1" ht="9.75" customHeight="1">
      <c r="A321" s="90">
        <v>2001</v>
      </c>
      <c r="B321" s="91"/>
      <c r="C321" s="73">
        <v>0</v>
      </c>
      <c r="D321" s="73">
        <v>0</v>
      </c>
      <c r="E321" s="73">
        <v>0</v>
      </c>
      <c r="F321" s="72">
        <v>0</v>
      </c>
      <c r="G321" s="74" t="s">
        <v>10</v>
      </c>
      <c r="H321" s="72">
        <v>0</v>
      </c>
      <c r="I321" s="72">
        <v>0</v>
      </c>
      <c r="J321" s="58"/>
    </row>
    <row r="322" spans="1:10" s="59" customFormat="1" ht="9.75" customHeight="1">
      <c r="A322" s="90">
        <v>2002</v>
      </c>
      <c r="B322" s="91"/>
      <c r="C322" s="75">
        <v>0</v>
      </c>
      <c r="D322" s="75">
        <v>0</v>
      </c>
      <c r="E322" s="75">
        <v>0</v>
      </c>
      <c r="F322" s="74">
        <v>0</v>
      </c>
      <c r="G322" s="74" t="s">
        <v>10</v>
      </c>
      <c r="H322" s="74">
        <v>0</v>
      </c>
      <c r="I322" s="74">
        <v>0</v>
      </c>
      <c r="J322" s="58"/>
    </row>
    <row r="323" spans="1:10" s="59" customFormat="1" ht="9.75" customHeight="1">
      <c r="A323" s="90">
        <v>2003</v>
      </c>
      <c r="B323" s="91"/>
      <c r="C323" s="73">
        <v>0</v>
      </c>
      <c r="D323" s="73">
        <v>0</v>
      </c>
      <c r="E323" s="73">
        <v>0</v>
      </c>
      <c r="F323" s="72">
        <v>0</v>
      </c>
      <c r="G323" s="74" t="s">
        <v>10</v>
      </c>
      <c r="H323" s="72">
        <v>0</v>
      </c>
      <c r="I323" s="72">
        <v>0</v>
      </c>
      <c r="J323" s="58"/>
    </row>
    <row r="324" spans="1:10" s="57" customFormat="1" ht="9.75" customHeight="1">
      <c r="A324" s="90">
        <v>2004</v>
      </c>
      <c r="B324" s="91"/>
      <c r="C324" s="75">
        <v>0</v>
      </c>
      <c r="D324" s="75">
        <v>0</v>
      </c>
      <c r="E324" s="75">
        <v>0</v>
      </c>
      <c r="F324" s="74">
        <v>0</v>
      </c>
      <c r="G324" s="74" t="s">
        <v>10</v>
      </c>
      <c r="H324" s="74">
        <v>0</v>
      </c>
      <c r="I324" s="74">
        <v>0</v>
      </c>
      <c r="J324" s="64"/>
    </row>
    <row r="325" spans="1:10" s="59" customFormat="1" ht="9.75" customHeight="1">
      <c r="A325" s="90">
        <v>2005</v>
      </c>
      <c r="B325" s="91"/>
      <c r="C325" s="73">
        <v>0</v>
      </c>
      <c r="D325" s="73">
        <v>0</v>
      </c>
      <c r="E325" s="73">
        <v>0</v>
      </c>
      <c r="F325" s="72">
        <v>0</v>
      </c>
      <c r="G325" s="74" t="s">
        <v>10</v>
      </c>
      <c r="H325" s="72">
        <v>0</v>
      </c>
      <c r="I325" s="72">
        <v>0</v>
      </c>
      <c r="J325" s="58"/>
    </row>
    <row r="326" spans="1:10" s="59" customFormat="1" ht="9.75" customHeight="1">
      <c r="A326" s="90">
        <v>2006</v>
      </c>
      <c r="B326" s="91"/>
      <c r="C326" s="75">
        <v>0</v>
      </c>
      <c r="D326" s="75">
        <v>0</v>
      </c>
      <c r="E326" s="75">
        <v>0</v>
      </c>
      <c r="F326" s="74">
        <v>0</v>
      </c>
      <c r="G326" s="74" t="s">
        <v>10</v>
      </c>
      <c r="H326" s="74">
        <v>0</v>
      </c>
      <c r="I326" s="74">
        <v>0</v>
      </c>
      <c r="J326" s="58"/>
    </row>
    <row r="327" spans="1:10" s="59" customFormat="1" ht="9.75" customHeight="1">
      <c r="A327" s="90">
        <v>2007</v>
      </c>
      <c r="B327" s="91"/>
      <c r="C327" s="73">
        <v>0</v>
      </c>
      <c r="D327" s="73">
        <v>0</v>
      </c>
      <c r="E327" s="73">
        <v>0</v>
      </c>
      <c r="F327" s="72">
        <v>0</v>
      </c>
      <c r="G327" s="74" t="s">
        <v>10</v>
      </c>
      <c r="H327" s="72">
        <v>0</v>
      </c>
      <c r="I327" s="72">
        <v>0</v>
      </c>
      <c r="J327" s="58"/>
    </row>
    <row r="328" spans="1:10" s="59" customFormat="1" ht="9.75" customHeight="1">
      <c r="A328" s="90">
        <v>2008</v>
      </c>
      <c r="B328" s="91"/>
      <c r="C328" s="75">
        <v>0</v>
      </c>
      <c r="D328" s="75">
        <v>0</v>
      </c>
      <c r="E328" s="75">
        <v>0</v>
      </c>
      <c r="F328" s="74">
        <v>0</v>
      </c>
      <c r="G328" s="74" t="s">
        <v>10</v>
      </c>
      <c r="H328" s="74">
        <v>0</v>
      </c>
      <c r="I328" s="74">
        <v>0</v>
      </c>
      <c r="J328" s="58"/>
    </row>
    <row r="329" spans="1:10" s="59" customFormat="1" ht="9.75" customHeight="1">
      <c r="A329" s="90">
        <v>2009</v>
      </c>
      <c r="B329" s="91"/>
      <c r="C329" s="73">
        <v>0</v>
      </c>
      <c r="D329" s="73">
        <v>0</v>
      </c>
      <c r="E329" s="73">
        <v>0</v>
      </c>
      <c r="F329" s="72">
        <v>0</v>
      </c>
      <c r="G329" s="74" t="s">
        <v>10</v>
      </c>
      <c r="H329" s="72">
        <v>0</v>
      </c>
      <c r="I329" s="72">
        <v>0</v>
      </c>
      <c r="J329" s="58"/>
    </row>
    <row r="330" spans="1:10" s="59" customFormat="1" ht="9.75" customHeight="1">
      <c r="A330" s="90">
        <v>2010</v>
      </c>
      <c r="B330" s="91"/>
      <c r="C330" s="75">
        <v>0</v>
      </c>
      <c r="D330" s="75">
        <v>0</v>
      </c>
      <c r="E330" s="75">
        <v>0</v>
      </c>
      <c r="F330" s="74">
        <v>0</v>
      </c>
      <c r="G330" s="74" t="s">
        <v>10</v>
      </c>
      <c r="H330" s="74">
        <v>0</v>
      </c>
      <c r="I330" s="74">
        <v>0</v>
      </c>
      <c r="J330" s="58"/>
    </row>
    <row r="331" spans="1:10" s="59" customFormat="1" ht="9.75" customHeight="1">
      <c r="A331" s="90">
        <v>2011</v>
      </c>
      <c r="B331" s="91"/>
      <c r="C331" s="73">
        <v>0</v>
      </c>
      <c r="D331" s="73">
        <v>0</v>
      </c>
      <c r="E331" s="73">
        <v>0</v>
      </c>
      <c r="F331" s="72">
        <v>0</v>
      </c>
      <c r="G331" s="74" t="s">
        <v>10</v>
      </c>
      <c r="H331" s="72">
        <v>0</v>
      </c>
      <c r="I331" s="72">
        <v>0</v>
      </c>
      <c r="J331" s="58"/>
    </row>
    <row r="332" spans="1:10" s="59" customFormat="1" ht="9.75" customHeight="1">
      <c r="A332" s="90">
        <v>2012</v>
      </c>
      <c r="B332" s="91"/>
      <c r="C332" s="75">
        <v>0</v>
      </c>
      <c r="D332" s="75">
        <v>0</v>
      </c>
      <c r="E332" s="75">
        <v>0</v>
      </c>
      <c r="F332" s="74">
        <v>0</v>
      </c>
      <c r="G332" s="74" t="s">
        <v>10</v>
      </c>
      <c r="H332" s="74">
        <v>0</v>
      </c>
      <c r="I332" s="74">
        <v>0</v>
      </c>
      <c r="J332" s="58"/>
    </row>
    <row r="333" spans="1:10" s="59" customFormat="1" ht="9.75" customHeight="1">
      <c r="A333" s="90">
        <v>2013</v>
      </c>
      <c r="B333" s="91"/>
      <c r="C333" s="73">
        <v>0</v>
      </c>
      <c r="D333" s="73">
        <v>0</v>
      </c>
      <c r="E333" s="73">
        <v>0</v>
      </c>
      <c r="F333" s="72">
        <v>0</v>
      </c>
      <c r="G333" s="74" t="s">
        <v>10</v>
      </c>
      <c r="H333" s="72">
        <v>0</v>
      </c>
      <c r="I333" s="72">
        <v>0</v>
      </c>
      <c r="J333" s="58"/>
    </row>
    <row r="334" spans="1:10" s="59" customFormat="1" ht="9.75" customHeight="1">
      <c r="A334" s="90">
        <v>2014</v>
      </c>
      <c r="B334" s="91"/>
      <c r="C334" s="75">
        <v>0</v>
      </c>
      <c r="D334" s="75">
        <v>0</v>
      </c>
      <c r="E334" s="75">
        <v>0</v>
      </c>
      <c r="F334" s="74">
        <v>0</v>
      </c>
      <c r="G334" s="74">
        <v>0</v>
      </c>
      <c r="H334" s="74">
        <v>0</v>
      </c>
      <c r="I334" s="74">
        <v>0</v>
      </c>
      <c r="J334" s="58"/>
    </row>
    <row r="335" spans="1:10" s="59" customFormat="1" ht="9.75" customHeight="1">
      <c r="A335" s="90">
        <v>2015</v>
      </c>
      <c r="B335" s="91"/>
      <c r="C335" s="73">
        <v>0</v>
      </c>
      <c r="D335" s="73">
        <v>0</v>
      </c>
      <c r="E335" s="73">
        <v>0</v>
      </c>
      <c r="F335" s="72">
        <v>0</v>
      </c>
      <c r="G335" s="72">
        <v>0</v>
      </c>
      <c r="H335" s="72">
        <v>0</v>
      </c>
      <c r="I335" s="72">
        <v>0</v>
      </c>
      <c r="J335" s="58"/>
    </row>
    <row r="336" spans="1:10" s="59" customFormat="1" ht="9.75" customHeight="1">
      <c r="A336" s="90">
        <v>2016</v>
      </c>
      <c r="B336" s="91"/>
      <c r="C336" s="75">
        <v>0</v>
      </c>
      <c r="D336" s="75">
        <v>0</v>
      </c>
      <c r="E336" s="75">
        <v>0</v>
      </c>
      <c r="F336" s="74">
        <v>0</v>
      </c>
      <c r="G336" s="74">
        <v>0</v>
      </c>
      <c r="H336" s="74">
        <v>0</v>
      </c>
      <c r="I336" s="74">
        <v>0</v>
      </c>
      <c r="J336" s="58"/>
    </row>
    <row r="337" spans="1:10" s="59" customFormat="1" ht="9.75" customHeight="1">
      <c r="A337" s="90">
        <v>2017</v>
      </c>
      <c r="B337" s="91"/>
      <c r="C337" s="73">
        <v>0</v>
      </c>
      <c r="D337" s="73">
        <v>0</v>
      </c>
      <c r="E337" s="73">
        <v>0</v>
      </c>
      <c r="F337" s="72">
        <v>0</v>
      </c>
      <c r="G337" s="72">
        <v>0</v>
      </c>
      <c r="H337" s="72">
        <v>0</v>
      </c>
      <c r="I337" s="72">
        <v>0</v>
      </c>
      <c r="J337" s="58"/>
    </row>
    <row r="338" spans="1:10" s="59" customFormat="1" ht="9.75" customHeight="1">
      <c r="A338" s="90">
        <v>2018</v>
      </c>
      <c r="B338" s="91"/>
      <c r="C338" s="75">
        <v>0</v>
      </c>
      <c r="D338" s="75">
        <v>0</v>
      </c>
      <c r="E338" s="75">
        <v>0</v>
      </c>
      <c r="F338" s="74">
        <v>0</v>
      </c>
      <c r="G338" s="74">
        <v>0</v>
      </c>
      <c r="H338" s="74">
        <v>0</v>
      </c>
      <c r="I338" s="74">
        <v>0</v>
      </c>
      <c r="J338" s="58"/>
    </row>
    <row r="339" spans="1:10" s="59" customFormat="1" ht="9.75" customHeight="1">
      <c r="A339" s="90">
        <v>2019</v>
      </c>
      <c r="B339" s="91"/>
      <c r="C339" s="77">
        <v>0</v>
      </c>
      <c r="D339" s="77">
        <v>0</v>
      </c>
      <c r="E339" s="77">
        <v>0</v>
      </c>
      <c r="F339" s="76">
        <v>0</v>
      </c>
      <c r="G339" s="76">
        <v>0</v>
      </c>
      <c r="H339" s="76">
        <v>0</v>
      </c>
      <c r="I339" s="76">
        <v>0</v>
      </c>
      <c r="J339" s="58"/>
    </row>
    <row r="340" spans="1:10" s="59" customFormat="1" ht="9.75" customHeight="1">
      <c r="A340" s="90">
        <v>2020</v>
      </c>
      <c r="B340" s="91"/>
      <c r="C340" s="51">
        <v>0</v>
      </c>
      <c r="D340" s="51">
        <v>0</v>
      </c>
      <c r="E340" s="51">
        <v>0</v>
      </c>
      <c r="F340" s="43">
        <v>0</v>
      </c>
      <c r="G340" s="43">
        <v>0</v>
      </c>
      <c r="H340" s="43">
        <v>0</v>
      </c>
      <c r="I340" s="43">
        <v>0</v>
      </c>
      <c r="J340" s="58"/>
    </row>
    <row r="341" spans="1:10" s="59" customFormat="1" ht="9.75" customHeight="1">
      <c r="A341" s="90">
        <v>2021</v>
      </c>
      <c r="B341" s="91"/>
      <c r="C341" s="75">
        <v>0</v>
      </c>
      <c r="D341" s="75">
        <v>0</v>
      </c>
      <c r="E341" s="75">
        <v>0</v>
      </c>
      <c r="F341" s="75">
        <v>0</v>
      </c>
      <c r="G341" s="75">
        <v>0</v>
      </c>
      <c r="H341" s="75">
        <v>0</v>
      </c>
      <c r="I341" s="75">
        <v>0</v>
      </c>
      <c r="J341" s="58"/>
    </row>
    <row r="342" spans="1:10" s="59" customFormat="1" ht="9.75" customHeight="1">
      <c r="A342" s="103">
        <v>2022</v>
      </c>
      <c r="B342" s="104"/>
      <c r="C342" s="75">
        <v>0</v>
      </c>
      <c r="D342" s="75">
        <v>0</v>
      </c>
      <c r="E342" s="75">
        <v>0</v>
      </c>
      <c r="F342" s="75">
        <v>0</v>
      </c>
      <c r="G342" s="75">
        <v>0</v>
      </c>
      <c r="H342" s="75">
        <v>0</v>
      </c>
      <c r="I342" s="75">
        <v>0</v>
      </c>
      <c r="J342" s="58"/>
    </row>
    <row r="343" spans="1:10" s="59" customFormat="1" ht="9.75" customHeight="1">
      <c r="A343" s="103">
        <v>2023</v>
      </c>
      <c r="B343" s="104"/>
      <c r="C343" s="75">
        <v>0</v>
      </c>
      <c r="D343" s="75">
        <v>0</v>
      </c>
      <c r="E343" s="75">
        <v>0</v>
      </c>
      <c r="F343" s="75">
        <v>0</v>
      </c>
      <c r="G343" s="75">
        <v>0</v>
      </c>
      <c r="H343" s="75">
        <v>0</v>
      </c>
      <c r="I343" s="75">
        <v>0</v>
      </c>
      <c r="J343" s="58"/>
    </row>
    <row r="344" spans="1:10" s="59" customFormat="1" ht="9.75" customHeight="1">
      <c r="A344" s="103">
        <v>2024</v>
      </c>
      <c r="B344" s="104"/>
      <c r="C344" s="74">
        <v>0</v>
      </c>
      <c r="D344" s="74">
        <v>0</v>
      </c>
      <c r="E344" s="74">
        <v>0</v>
      </c>
      <c r="F344" s="74">
        <v>0</v>
      </c>
      <c r="G344" s="74">
        <v>0</v>
      </c>
      <c r="H344" s="74">
        <v>0</v>
      </c>
      <c r="I344" s="74">
        <v>0</v>
      </c>
      <c r="J344" s="58"/>
    </row>
    <row r="345" spans="1:10" s="59" customFormat="1" ht="9.75" customHeight="1">
      <c r="A345" s="88"/>
      <c r="B345" s="105"/>
      <c r="C345" s="105"/>
      <c r="D345" s="105"/>
      <c r="E345" s="105"/>
      <c r="F345" s="105"/>
      <c r="G345" s="105"/>
      <c r="H345" s="105"/>
      <c r="I345" s="105"/>
      <c r="J345" s="58"/>
    </row>
    <row r="346" spans="1:10" s="22" customFormat="1" ht="10.5" customHeight="1">
      <c r="A346" s="127" t="s">
        <v>102</v>
      </c>
      <c r="B346" s="128"/>
      <c r="C346" s="128"/>
      <c r="D346" s="128"/>
      <c r="E346" s="128"/>
      <c r="F346" s="128"/>
      <c r="G346" s="128"/>
      <c r="H346" s="128"/>
      <c r="I346" s="128"/>
      <c r="J346" s="37"/>
    </row>
    <row r="347" spans="1:10" s="68" customFormat="1" ht="11.25" customHeight="1">
      <c r="A347" s="108" t="s">
        <v>33</v>
      </c>
      <c r="B347" s="108"/>
      <c r="C347" s="109"/>
      <c r="D347" s="109"/>
      <c r="E347" s="109"/>
      <c r="F347" s="109"/>
      <c r="G347" s="109"/>
      <c r="H347" s="109"/>
      <c r="I347" s="109"/>
      <c r="J347" s="67"/>
    </row>
    <row r="348" spans="1:10" s="68" customFormat="1" ht="11.25" customHeight="1">
      <c r="A348" s="112" t="s">
        <v>18</v>
      </c>
      <c r="B348" s="112"/>
      <c r="C348" s="113"/>
      <c r="D348" s="113"/>
      <c r="E348" s="113"/>
      <c r="F348" s="113"/>
      <c r="G348" s="113"/>
      <c r="H348" s="113"/>
      <c r="I348" s="113"/>
      <c r="J348" s="67"/>
    </row>
    <row r="349" spans="1:10" s="68" customFormat="1" ht="11.25" customHeight="1">
      <c r="A349" s="108" t="s">
        <v>64</v>
      </c>
      <c r="B349" s="108"/>
      <c r="C349" s="109"/>
      <c r="D349" s="109"/>
      <c r="E349" s="109"/>
      <c r="F349" s="109"/>
      <c r="G349" s="109"/>
      <c r="H349" s="109"/>
      <c r="I349" s="109"/>
      <c r="J349" s="67"/>
    </row>
    <row r="350" spans="1:10" s="68" customFormat="1" ht="11.25" customHeight="1">
      <c r="A350" s="114" t="s">
        <v>19</v>
      </c>
      <c r="B350" s="114"/>
      <c r="C350" s="113"/>
      <c r="D350" s="113"/>
      <c r="E350" s="113"/>
      <c r="F350" s="113"/>
      <c r="G350" s="113"/>
      <c r="H350" s="113"/>
      <c r="I350" s="113"/>
      <c r="J350" s="67"/>
    </row>
    <row r="351" spans="1:10" s="68" customFormat="1" ht="11.25" customHeight="1">
      <c r="A351" s="108" t="s">
        <v>65</v>
      </c>
      <c r="B351" s="108"/>
      <c r="C351" s="109"/>
      <c r="D351" s="109"/>
      <c r="E351" s="109"/>
      <c r="F351" s="109"/>
      <c r="G351" s="109"/>
      <c r="H351" s="109"/>
      <c r="I351" s="109"/>
      <c r="J351" s="67"/>
    </row>
    <row r="352" spans="1:10" s="68" customFormat="1" ht="11.25" customHeight="1">
      <c r="A352" s="114" t="s">
        <v>20</v>
      </c>
      <c r="B352" s="114"/>
      <c r="C352" s="113"/>
      <c r="D352" s="113"/>
      <c r="E352" s="113"/>
      <c r="F352" s="113"/>
      <c r="G352" s="113"/>
      <c r="H352" s="113"/>
      <c r="I352" s="113"/>
      <c r="J352" s="67"/>
    </row>
    <row r="353" spans="1:9" s="69" customFormat="1" ht="11.25" customHeight="1">
      <c r="A353" s="108" t="s">
        <v>66</v>
      </c>
      <c r="B353" s="108"/>
      <c r="C353" s="109"/>
      <c r="D353" s="109"/>
      <c r="E353" s="109"/>
      <c r="F353" s="109"/>
      <c r="G353" s="109"/>
      <c r="H353" s="109"/>
      <c r="I353" s="109"/>
    </row>
    <row r="354" spans="1:9" s="69" customFormat="1" ht="11.25" customHeight="1">
      <c r="A354" s="112" t="s">
        <v>21</v>
      </c>
      <c r="B354" s="112"/>
      <c r="C354" s="113"/>
      <c r="D354" s="113"/>
      <c r="E354" s="113"/>
      <c r="F354" s="113"/>
      <c r="G354" s="113"/>
      <c r="H354" s="113"/>
      <c r="I354" s="113"/>
    </row>
    <row r="355" spans="1:9" s="18" customFormat="1" ht="5.25" customHeight="1">
      <c r="A355" s="126"/>
      <c r="B355" s="126"/>
      <c r="C355" s="126"/>
      <c r="D355" s="126"/>
      <c r="E355" s="126"/>
      <c r="F355" s="126"/>
      <c r="G355" s="126"/>
      <c r="H355" s="126"/>
      <c r="I355" s="126"/>
    </row>
    <row r="356" spans="1:10" s="7" customFormat="1" ht="11.25" customHeight="1">
      <c r="A356" s="107" t="s">
        <v>3</v>
      </c>
      <c r="B356" s="107"/>
      <c r="C356" s="107"/>
      <c r="D356" s="107"/>
      <c r="E356" s="107"/>
      <c r="F356" s="107"/>
      <c r="G356" s="107"/>
      <c r="H356" s="107"/>
      <c r="I356" s="107"/>
      <c r="J356" s="38"/>
    </row>
    <row r="357" spans="1:10" s="5" customFormat="1" ht="5.25" customHeight="1">
      <c r="A357" s="107"/>
      <c r="B357" s="107"/>
      <c r="C357" s="107"/>
      <c r="D357" s="107"/>
      <c r="E357" s="107"/>
      <c r="F357" s="107"/>
      <c r="G357" s="107"/>
      <c r="H357" s="107"/>
      <c r="I357" s="107"/>
      <c r="J357" s="18"/>
    </row>
    <row r="358" spans="1:10" s="30" customFormat="1" ht="11.25">
      <c r="A358" s="110" t="s">
        <v>115</v>
      </c>
      <c r="B358" s="110"/>
      <c r="C358" s="110"/>
      <c r="D358" s="110"/>
      <c r="E358" s="110"/>
      <c r="F358" s="110"/>
      <c r="G358" s="110"/>
      <c r="H358" s="110"/>
      <c r="I358" s="110"/>
      <c r="J358" s="39"/>
    </row>
    <row r="359" spans="1:10" s="8" customFormat="1" ht="11.25">
      <c r="A359" s="107" t="s">
        <v>4</v>
      </c>
      <c r="B359" s="107"/>
      <c r="C359" s="107"/>
      <c r="D359" s="107"/>
      <c r="E359" s="107"/>
      <c r="F359" s="107"/>
      <c r="G359" s="107"/>
      <c r="H359" s="107"/>
      <c r="I359" s="107"/>
      <c r="J359" s="40"/>
    </row>
    <row r="360" spans="1:9" ht="15">
      <c r="A360" s="6"/>
      <c r="B360" s="6"/>
      <c r="C360" s="47"/>
      <c r="D360" s="47"/>
      <c r="E360" s="47"/>
      <c r="F360" s="9"/>
      <c r="G360" s="9"/>
      <c r="H360" s="9"/>
      <c r="I360" s="9"/>
    </row>
  </sheetData>
  <sheetProtection/>
  <mergeCells count="347">
    <mergeCell ref="A343:B343"/>
    <mergeCell ref="A297:B297"/>
    <mergeCell ref="A247:B247"/>
    <mergeCell ref="A197:B197"/>
    <mergeCell ref="A147:B147"/>
    <mergeCell ref="A101:B101"/>
    <mergeCell ref="A106:B106"/>
    <mergeCell ref="A107:B107"/>
    <mergeCell ref="A108:B108"/>
    <mergeCell ref="A109:B109"/>
    <mergeCell ref="A345:I345"/>
    <mergeCell ref="A358:I358"/>
    <mergeCell ref="A359:I359"/>
    <mergeCell ref="A354:I354"/>
    <mergeCell ref="A347:I347"/>
    <mergeCell ref="A349:I349"/>
    <mergeCell ref="A351:I351"/>
    <mergeCell ref="A348:I348"/>
    <mergeCell ref="A350:I350"/>
    <mergeCell ref="A352:I352"/>
    <mergeCell ref="A1:I1"/>
    <mergeCell ref="A2:I2"/>
    <mergeCell ref="A3:I3"/>
    <mergeCell ref="A4:I4"/>
    <mergeCell ref="A357:I357"/>
    <mergeCell ref="A355:I355"/>
    <mergeCell ref="A353:I353"/>
    <mergeCell ref="A356:I356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9:B59"/>
    <mergeCell ref="A57:I57"/>
    <mergeCell ref="A55:B55"/>
    <mergeCell ref="A56:B56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5:B105"/>
    <mergeCell ref="A103:I103"/>
    <mergeCell ref="A102:B102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55:B155"/>
    <mergeCell ref="A149:I149"/>
    <mergeCell ref="A150:I150"/>
    <mergeCell ref="A151:I151"/>
    <mergeCell ref="A156:B156"/>
    <mergeCell ref="A148:B148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4:B194"/>
    <mergeCell ref="A193:B193"/>
    <mergeCell ref="A192:B192"/>
    <mergeCell ref="A195:B195"/>
    <mergeCell ref="A196:B196"/>
    <mergeCell ref="A205:B205"/>
    <mergeCell ref="A199:I199"/>
    <mergeCell ref="A201:I201"/>
    <mergeCell ref="A206:B206"/>
    <mergeCell ref="A198:B198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55:B255"/>
    <mergeCell ref="A249:I249"/>
    <mergeCell ref="A250:I250"/>
    <mergeCell ref="A251:I251"/>
    <mergeCell ref="A248:B248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301:B301"/>
    <mergeCell ref="A298:B298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38:B338"/>
    <mergeCell ref="A339:B339"/>
    <mergeCell ref="A340:B340"/>
    <mergeCell ref="A341:B341"/>
    <mergeCell ref="A342:B342"/>
    <mergeCell ref="A299:I299"/>
    <mergeCell ref="A300:I300"/>
    <mergeCell ref="A332:B332"/>
    <mergeCell ref="A333:B333"/>
    <mergeCell ref="A334:B334"/>
    <mergeCell ref="A344:B344"/>
    <mergeCell ref="A346:I346"/>
    <mergeCell ref="A5:B5"/>
    <mergeCell ref="A6:B6"/>
    <mergeCell ref="A7:I7"/>
    <mergeCell ref="A8:I8"/>
    <mergeCell ref="A200:I200"/>
    <mergeCell ref="A9:I9"/>
    <mergeCell ref="A58:I58"/>
    <mergeCell ref="A104:I10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60"/>
  <sheetViews>
    <sheetView zoomScalePageLayoutView="0" workbookViewId="0" topLeftCell="A1">
      <pane ySplit="6" topLeftCell="A7" activePane="bottomLeft" state="frozen"/>
      <selection pane="topLeft" activeCell="A1" sqref="A1:I1"/>
      <selection pane="bottomLeft" activeCell="A1" sqref="A1:I1"/>
    </sheetView>
  </sheetViews>
  <sheetFormatPr defaultColWidth="9.140625" defaultRowHeight="15"/>
  <cols>
    <col min="1" max="1" width="1.7109375" style="11" customWidth="1"/>
    <col min="2" max="2" width="20.421875" style="11" customWidth="1"/>
    <col min="3" max="5" width="12.57421875" style="49" customWidth="1"/>
    <col min="6" max="9" width="12.57421875" style="12" customWidth="1"/>
    <col min="10" max="10" width="8.8515625" style="34" customWidth="1"/>
  </cols>
  <sheetData>
    <row r="1" spans="1:10" s="1" customFormat="1" ht="15" customHeight="1">
      <c r="A1" s="115"/>
      <c r="B1" s="115"/>
      <c r="C1" s="115"/>
      <c r="D1" s="115"/>
      <c r="E1" s="115"/>
      <c r="F1" s="115"/>
      <c r="G1" s="115"/>
      <c r="H1" s="115"/>
      <c r="I1" s="115"/>
      <c r="J1" s="33"/>
    </row>
    <row r="2" spans="1:10" s="54" customFormat="1" ht="35.25" customHeight="1">
      <c r="A2" s="116" t="s">
        <v>53</v>
      </c>
      <c r="B2" s="116"/>
      <c r="C2" s="116"/>
      <c r="D2" s="116"/>
      <c r="E2" s="116"/>
      <c r="F2" s="116"/>
      <c r="G2" s="116"/>
      <c r="H2" s="116"/>
      <c r="I2" s="116"/>
      <c r="J2" s="53"/>
    </row>
    <row r="3" spans="1:10" s="2" customFormat="1" ht="15" customHeight="1">
      <c r="A3" s="117"/>
      <c r="B3" s="117"/>
      <c r="C3" s="117"/>
      <c r="D3" s="117"/>
      <c r="E3" s="117"/>
      <c r="F3" s="117"/>
      <c r="G3" s="117"/>
      <c r="H3" s="117"/>
      <c r="I3" s="117"/>
      <c r="J3" s="35"/>
    </row>
    <row r="4" spans="1:10" s="1" customFormat="1" ht="15" customHeight="1">
      <c r="A4" s="118"/>
      <c r="B4" s="118"/>
      <c r="C4" s="118"/>
      <c r="D4" s="118"/>
      <c r="E4" s="118"/>
      <c r="F4" s="118"/>
      <c r="G4" s="118"/>
      <c r="H4" s="118"/>
      <c r="I4" s="118"/>
      <c r="J4" s="33"/>
    </row>
    <row r="5" spans="1:10" s="3" customFormat="1" ht="27" customHeight="1">
      <c r="A5" s="92"/>
      <c r="B5" s="93"/>
      <c r="C5" s="45" t="s">
        <v>0</v>
      </c>
      <c r="D5" s="52" t="s">
        <v>1</v>
      </c>
      <c r="E5" s="45" t="s">
        <v>2</v>
      </c>
      <c r="F5" s="19" t="s">
        <v>5</v>
      </c>
      <c r="G5" s="19" t="s">
        <v>6</v>
      </c>
      <c r="H5" s="24" t="s">
        <v>7</v>
      </c>
      <c r="I5" s="31" t="s">
        <v>8</v>
      </c>
      <c r="J5" s="36"/>
    </row>
    <row r="6" spans="1:10" s="3" customFormat="1" ht="13.5" customHeight="1">
      <c r="A6" s="94"/>
      <c r="B6" s="95"/>
      <c r="C6" s="50"/>
      <c r="D6" s="50"/>
      <c r="E6" s="50"/>
      <c r="F6" s="26"/>
      <c r="G6" s="27"/>
      <c r="H6" s="28"/>
      <c r="I6" s="32"/>
      <c r="J6" s="36"/>
    </row>
    <row r="7" spans="1:10" s="3" customFormat="1" ht="13.5" customHeight="1">
      <c r="A7" s="96"/>
      <c r="B7" s="97"/>
      <c r="C7" s="97"/>
      <c r="D7" s="97"/>
      <c r="E7" s="97"/>
      <c r="F7" s="97"/>
      <c r="G7" s="97"/>
      <c r="H7" s="97"/>
      <c r="I7" s="97"/>
      <c r="J7" s="36"/>
    </row>
    <row r="8" spans="1:9" s="21" customFormat="1" ht="12" customHeight="1">
      <c r="A8" s="98" t="s">
        <v>97</v>
      </c>
      <c r="B8" s="99"/>
      <c r="C8" s="99"/>
      <c r="D8" s="99"/>
      <c r="E8" s="99"/>
      <c r="F8" s="99"/>
      <c r="G8" s="99"/>
      <c r="H8" s="99"/>
      <c r="I8" s="99"/>
    </row>
    <row r="9" spans="1:11" s="57" customFormat="1" ht="9.75" customHeight="1">
      <c r="A9" s="102" t="s">
        <v>25</v>
      </c>
      <c r="B9" s="99"/>
      <c r="C9" s="99"/>
      <c r="D9" s="99"/>
      <c r="E9" s="99"/>
      <c r="F9" s="99"/>
      <c r="G9" s="99"/>
      <c r="H9" s="99"/>
      <c r="I9" s="99"/>
      <c r="J9" s="55"/>
      <c r="K9" s="56"/>
    </row>
    <row r="10" spans="1:11" s="57" customFormat="1" ht="9.75" customHeight="1">
      <c r="A10" s="71"/>
      <c r="B10" s="70" t="s">
        <v>22</v>
      </c>
      <c r="C10" s="75">
        <v>14.5</v>
      </c>
      <c r="D10" s="75">
        <v>14.5</v>
      </c>
      <c r="E10" s="75">
        <v>10.1</v>
      </c>
      <c r="F10" s="74">
        <v>14.6</v>
      </c>
      <c r="G10" s="74" t="s">
        <v>9</v>
      </c>
      <c r="H10" s="74">
        <v>14</v>
      </c>
      <c r="I10" s="74">
        <v>12.7</v>
      </c>
      <c r="J10" s="55"/>
      <c r="K10" s="56"/>
    </row>
    <row r="11" spans="1:11" s="57" customFormat="1" ht="9.75" customHeight="1">
      <c r="A11" s="71"/>
      <c r="B11" s="70" t="s">
        <v>23</v>
      </c>
      <c r="C11" s="75">
        <v>15.746666666666668</v>
      </c>
      <c r="D11" s="75">
        <v>15.75</v>
      </c>
      <c r="E11" s="75">
        <v>11.303333333333331</v>
      </c>
      <c r="F11" s="75">
        <v>15.740000000000002</v>
      </c>
      <c r="G11" s="75" t="s">
        <v>9</v>
      </c>
      <c r="H11" s="75">
        <v>15.2</v>
      </c>
      <c r="I11" s="75">
        <v>13.596666666666666</v>
      </c>
      <c r="J11" s="55"/>
      <c r="K11" s="56"/>
    </row>
    <row r="12" spans="1:11" s="57" customFormat="1" ht="9.75" customHeight="1">
      <c r="A12" s="71"/>
      <c r="B12" s="70" t="s">
        <v>24</v>
      </c>
      <c r="C12" s="75">
        <v>16.3</v>
      </c>
      <c r="D12" s="75">
        <v>16.4</v>
      </c>
      <c r="E12" s="75">
        <v>11.9</v>
      </c>
      <c r="F12" s="75">
        <v>16.3</v>
      </c>
      <c r="G12" s="75" t="s">
        <v>9</v>
      </c>
      <c r="H12" s="75">
        <v>15.7</v>
      </c>
      <c r="I12" s="75">
        <v>14</v>
      </c>
      <c r="J12" s="55"/>
      <c r="K12" s="56"/>
    </row>
    <row r="13" spans="1:10" s="59" customFormat="1" ht="9.75" customHeight="1">
      <c r="A13" s="90">
        <v>1981</v>
      </c>
      <c r="B13" s="91"/>
      <c r="C13" s="75">
        <v>13.7</v>
      </c>
      <c r="D13" s="75">
        <v>13.8</v>
      </c>
      <c r="E13" s="75">
        <v>9.8</v>
      </c>
      <c r="F13" s="74">
        <v>13.7</v>
      </c>
      <c r="G13" s="75" t="s">
        <v>9</v>
      </c>
      <c r="H13" s="74" t="s">
        <v>9</v>
      </c>
      <c r="I13" s="74">
        <v>12.3</v>
      </c>
      <c r="J13" s="58"/>
    </row>
    <row r="14" spans="1:10" s="59" customFormat="1" ht="9.75" customHeight="1">
      <c r="A14" s="90">
        <v>1982</v>
      </c>
      <c r="B14" s="91"/>
      <c r="C14" s="73">
        <v>15.5</v>
      </c>
      <c r="D14" s="73">
        <v>15.5</v>
      </c>
      <c r="E14" s="73">
        <v>10.8</v>
      </c>
      <c r="F14" s="72">
        <v>15.2</v>
      </c>
      <c r="G14" s="75" t="s">
        <v>9</v>
      </c>
      <c r="H14" s="72">
        <v>14.7</v>
      </c>
      <c r="I14" s="74">
        <v>13.8</v>
      </c>
      <c r="J14" s="58"/>
    </row>
    <row r="15" spans="1:10" s="59" customFormat="1" ht="9.75" customHeight="1">
      <c r="A15" s="90">
        <v>1983</v>
      </c>
      <c r="B15" s="91"/>
      <c r="C15" s="75">
        <v>12.8</v>
      </c>
      <c r="D15" s="75">
        <v>12.5</v>
      </c>
      <c r="E15" s="75">
        <v>8.2</v>
      </c>
      <c r="F15" s="74">
        <v>12.6</v>
      </c>
      <c r="G15" s="75" t="s">
        <v>9</v>
      </c>
      <c r="H15" s="74">
        <v>12.6</v>
      </c>
      <c r="I15" s="74">
        <v>10.9</v>
      </c>
      <c r="J15" s="58"/>
    </row>
    <row r="16" spans="1:10" s="59" customFormat="1" ht="9.75" customHeight="1">
      <c r="A16" s="90">
        <v>1984</v>
      </c>
      <c r="B16" s="91"/>
      <c r="C16" s="75">
        <v>11.3</v>
      </c>
      <c r="D16" s="75">
        <v>10.6</v>
      </c>
      <c r="E16" s="75">
        <v>7</v>
      </c>
      <c r="F16" s="74">
        <v>11.1</v>
      </c>
      <c r="G16" s="75" t="s">
        <v>9</v>
      </c>
      <c r="H16" s="74">
        <v>10.7</v>
      </c>
      <c r="I16" s="74">
        <v>8.9</v>
      </c>
      <c r="J16" s="58"/>
    </row>
    <row r="17" spans="1:10" s="59" customFormat="1" ht="9.75" customHeight="1">
      <c r="A17" s="90">
        <v>1985</v>
      </c>
      <c r="B17" s="91"/>
      <c r="C17" s="75">
        <v>14.2</v>
      </c>
      <c r="D17" s="75">
        <v>14.1</v>
      </c>
      <c r="E17" s="75">
        <v>9.8</v>
      </c>
      <c r="F17" s="74">
        <v>14.2</v>
      </c>
      <c r="G17" s="75" t="s">
        <v>9</v>
      </c>
      <c r="H17" s="74">
        <v>13.8</v>
      </c>
      <c r="I17" s="74">
        <v>12.2</v>
      </c>
      <c r="J17" s="60"/>
    </row>
    <row r="18" spans="1:10" s="59" customFormat="1" ht="9.75" customHeight="1">
      <c r="A18" s="90">
        <v>1986</v>
      </c>
      <c r="B18" s="91"/>
      <c r="C18" s="73">
        <v>16.8</v>
      </c>
      <c r="D18" s="73">
        <v>17.3</v>
      </c>
      <c r="E18" s="73">
        <v>11.8</v>
      </c>
      <c r="F18" s="72">
        <v>16.7</v>
      </c>
      <c r="G18" s="75" t="s">
        <v>9</v>
      </c>
      <c r="H18" s="72">
        <v>16.7</v>
      </c>
      <c r="I18" s="74">
        <v>14.8</v>
      </c>
      <c r="J18" s="58"/>
    </row>
    <row r="19" spans="1:10" s="59" customFormat="1" ht="9.75" customHeight="1">
      <c r="A19" s="90">
        <v>1987</v>
      </c>
      <c r="B19" s="91"/>
      <c r="C19" s="75">
        <v>13.8</v>
      </c>
      <c r="D19" s="75">
        <v>14</v>
      </c>
      <c r="E19" s="75">
        <v>9.1</v>
      </c>
      <c r="F19" s="74">
        <v>14</v>
      </c>
      <c r="G19" s="75" t="s">
        <v>9</v>
      </c>
      <c r="H19" s="74">
        <v>13</v>
      </c>
      <c r="I19" s="74">
        <v>11.7</v>
      </c>
      <c r="J19" s="61"/>
    </row>
    <row r="20" spans="1:10" s="59" customFormat="1" ht="9.75" customHeight="1">
      <c r="A20" s="90">
        <v>1988</v>
      </c>
      <c r="B20" s="91"/>
      <c r="C20" s="75">
        <v>15.2</v>
      </c>
      <c r="D20" s="75">
        <v>14.7</v>
      </c>
      <c r="E20" s="75">
        <v>10.8</v>
      </c>
      <c r="F20" s="74">
        <v>15.2</v>
      </c>
      <c r="G20" s="75" t="s">
        <v>9</v>
      </c>
      <c r="H20" s="74">
        <v>14.7</v>
      </c>
      <c r="I20" s="74">
        <v>13</v>
      </c>
      <c r="J20" s="58"/>
    </row>
    <row r="21" spans="1:10" s="59" customFormat="1" ht="9.75" customHeight="1">
      <c r="A21" s="90">
        <v>1989</v>
      </c>
      <c r="B21" s="91"/>
      <c r="C21" s="75">
        <v>15.8</v>
      </c>
      <c r="D21" s="75">
        <v>16</v>
      </c>
      <c r="E21" s="75">
        <v>12.2</v>
      </c>
      <c r="F21" s="74">
        <v>16.2</v>
      </c>
      <c r="G21" s="75" t="s">
        <v>9</v>
      </c>
      <c r="H21" s="74">
        <v>15.4</v>
      </c>
      <c r="I21" s="74">
        <v>14.2</v>
      </c>
      <c r="J21" s="58"/>
    </row>
    <row r="22" spans="1:10" s="59" customFormat="1" ht="9.75" customHeight="1">
      <c r="A22" s="90">
        <v>1990</v>
      </c>
      <c r="B22" s="91"/>
      <c r="C22" s="75">
        <v>17</v>
      </c>
      <c r="D22" s="75">
        <v>17.2</v>
      </c>
      <c r="E22" s="75">
        <v>12.7</v>
      </c>
      <c r="F22" s="74">
        <v>17.4</v>
      </c>
      <c r="G22" s="75" t="s">
        <v>9</v>
      </c>
      <c r="H22" s="74">
        <v>16.1</v>
      </c>
      <c r="I22" s="74">
        <v>14.9</v>
      </c>
      <c r="J22" s="62"/>
    </row>
    <row r="23" spans="1:10" s="59" customFormat="1" ht="9.75" customHeight="1">
      <c r="A23" s="90">
        <v>1991</v>
      </c>
      <c r="B23" s="91"/>
      <c r="C23" s="75">
        <v>13.8</v>
      </c>
      <c r="D23" s="75">
        <v>14.3</v>
      </c>
      <c r="E23" s="75">
        <v>9.1</v>
      </c>
      <c r="F23" s="74">
        <v>14.5</v>
      </c>
      <c r="G23" s="75" t="s">
        <v>9</v>
      </c>
      <c r="H23" s="74">
        <v>13.3</v>
      </c>
      <c r="I23" s="74">
        <v>12.4</v>
      </c>
      <c r="J23" s="58"/>
    </row>
    <row r="24" spans="1:10" s="59" customFormat="1" ht="9.75" customHeight="1">
      <c r="A24" s="90">
        <v>1992</v>
      </c>
      <c r="B24" s="91"/>
      <c r="C24" s="73">
        <v>16.9</v>
      </c>
      <c r="D24" s="73">
        <v>17.1</v>
      </c>
      <c r="E24" s="73">
        <v>12.8</v>
      </c>
      <c r="F24" s="72">
        <v>17</v>
      </c>
      <c r="G24" s="75" t="s">
        <v>9</v>
      </c>
      <c r="H24" s="72">
        <v>16.3</v>
      </c>
      <c r="I24" s="72">
        <v>15</v>
      </c>
      <c r="J24" s="58"/>
    </row>
    <row r="25" spans="1:10" s="59" customFormat="1" ht="9.75" customHeight="1">
      <c r="A25" s="90">
        <v>1993</v>
      </c>
      <c r="B25" s="91"/>
      <c r="C25" s="75">
        <v>15.9</v>
      </c>
      <c r="D25" s="75">
        <v>16.1</v>
      </c>
      <c r="E25" s="75">
        <v>11.6</v>
      </c>
      <c r="F25" s="74">
        <v>15.8</v>
      </c>
      <c r="G25" s="75" t="s">
        <v>9</v>
      </c>
      <c r="H25" s="74">
        <v>15.2</v>
      </c>
      <c r="I25" s="74">
        <v>13.7</v>
      </c>
      <c r="J25" s="58"/>
    </row>
    <row r="26" spans="1:10" s="59" customFormat="1" ht="9.75" customHeight="1">
      <c r="A26" s="90">
        <v>1994</v>
      </c>
      <c r="B26" s="91"/>
      <c r="C26" s="75">
        <v>15.8</v>
      </c>
      <c r="D26" s="75">
        <v>15.2</v>
      </c>
      <c r="E26" s="75">
        <v>11.2</v>
      </c>
      <c r="F26" s="74">
        <v>15.6</v>
      </c>
      <c r="G26" s="75" t="s">
        <v>9</v>
      </c>
      <c r="H26" s="74">
        <v>15.3</v>
      </c>
      <c r="I26" s="74">
        <v>13.2</v>
      </c>
      <c r="J26" s="58"/>
    </row>
    <row r="27" spans="1:10" s="59" customFormat="1" ht="9.75" customHeight="1">
      <c r="A27" s="90">
        <v>1995</v>
      </c>
      <c r="B27" s="91"/>
      <c r="C27" s="75">
        <v>15.6</v>
      </c>
      <c r="D27" s="75">
        <v>15.8</v>
      </c>
      <c r="E27" s="75">
        <v>11.2</v>
      </c>
      <c r="F27" s="74">
        <v>15.7</v>
      </c>
      <c r="G27" s="75" t="s">
        <v>9</v>
      </c>
      <c r="H27" s="74">
        <v>15</v>
      </c>
      <c r="I27" s="74">
        <v>13.6</v>
      </c>
      <c r="J27" s="58"/>
    </row>
    <row r="28" spans="1:12" s="59" customFormat="1" ht="9.75" customHeight="1">
      <c r="A28" s="90">
        <v>1996</v>
      </c>
      <c r="B28" s="91"/>
      <c r="C28" s="73">
        <v>15.5</v>
      </c>
      <c r="D28" s="73">
        <v>15.2</v>
      </c>
      <c r="E28" s="73">
        <v>10.9</v>
      </c>
      <c r="F28" s="72">
        <v>15</v>
      </c>
      <c r="G28" s="75" t="s">
        <v>9</v>
      </c>
      <c r="H28" s="72">
        <v>14.9</v>
      </c>
      <c r="I28" s="72">
        <v>13.2</v>
      </c>
      <c r="J28" s="58"/>
      <c r="L28" s="63"/>
    </row>
    <row r="29" spans="1:10" s="59" customFormat="1" ht="9.75" customHeight="1">
      <c r="A29" s="90">
        <v>1997</v>
      </c>
      <c r="B29" s="91"/>
      <c r="C29" s="75">
        <v>15.9</v>
      </c>
      <c r="D29" s="75">
        <v>16</v>
      </c>
      <c r="E29" s="75">
        <v>11.5</v>
      </c>
      <c r="F29" s="74">
        <v>15.9</v>
      </c>
      <c r="G29" s="75" t="s">
        <v>9</v>
      </c>
      <c r="H29" s="74">
        <v>15.4</v>
      </c>
      <c r="I29" s="74">
        <v>13.7</v>
      </c>
      <c r="J29" s="58"/>
    </row>
    <row r="30" spans="1:10" s="59" customFormat="1" ht="9.75" customHeight="1">
      <c r="A30" s="90">
        <v>1998</v>
      </c>
      <c r="B30" s="91"/>
      <c r="C30" s="75">
        <v>16.2</v>
      </c>
      <c r="D30" s="75">
        <v>16.6</v>
      </c>
      <c r="E30" s="75">
        <v>12.1</v>
      </c>
      <c r="F30" s="74">
        <v>16.3</v>
      </c>
      <c r="G30" s="75" t="s">
        <v>9</v>
      </c>
      <c r="H30" s="74">
        <v>15.8</v>
      </c>
      <c r="I30" s="74">
        <v>14.4</v>
      </c>
      <c r="J30" s="58"/>
    </row>
    <row r="31" spans="1:10" s="59" customFormat="1" ht="9.75" customHeight="1">
      <c r="A31" s="90">
        <v>1999</v>
      </c>
      <c r="B31" s="91"/>
      <c r="C31" s="75">
        <v>17.1</v>
      </c>
      <c r="D31" s="75">
        <v>17.3</v>
      </c>
      <c r="E31" s="75">
        <v>13</v>
      </c>
      <c r="F31" s="74">
        <v>17.3</v>
      </c>
      <c r="G31" s="75" t="s">
        <v>9</v>
      </c>
      <c r="H31" s="74">
        <v>16.5</v>
      </c>
      <c r="I31" s="74">
        <v>15.1</v>
      </c>
      <c r="J31" s="58"/>
    </row>
    <row r="32" spans="1:10" s="59" customFormat="1" ht="9.75" customHeight="1">
      <c r="A32" s="90">
        <v>2000</v>
      </c>
      <c r="B32" s="91"/>
      <c r="C32" s="75">
        <v>17.2</v>
      </c>
      <c r="D32" s="75">
        <v>17.1</v>
      </c>
      <c r="E32" s="75">
        <v>12.6</v>
      </c>
      <c r="F32" s="74">
        <v>17.4</v>
      </c>
      <c r="G32" s="75" t="s">
        <v>9</v>
      </c>
      <c r="H32" s="74">
        <v>16.9</v>
      </c>
      <c r="I32" s="74">
        <v>14.8</v>
      </c>
      <c r="J32" s="58"/>
    </row>
    <row r="33" spans="1:10" s="59" customFormat="1" ht="9.75" customHeight="1">
      <c r="A33" s="90">
        <v>2001</v>
      </c>
      <c r="B33" s="91"/>
      <c r="C33" s="75">
        <v>17.3</v>
      </c>
      <c r="D33" s="75">
        <v>17.4</v>
      </c>
      <c r="E33" s="75">
        <v>13.2</v>
      </c>
      <c r="F33" s="74">
        <v>17.2</v>
      </c>
      <c r="G33" s="75" t="s">
        <v>9</v>
      </c>
      <c r="H33" s="74">
        <v>17</v>
      </c>
      <c r="I33" s="74">
        <v>15.1</v>
      </c>
      <c r="J33" s="58"/>
    </row>
    <row r="34" spans="1:10" s="59" customFormat="1" ht="9.75" customHeight="1">
      <c r="A34" s="90">
        <v>2002</v>
      </c>
      <c r="B34" s="91"/>
      <c r="C34" s="73">
        <v>15.2</v>
      </c>
      <c r="D34" s="73">
        <v>14.9</v>
      </c>
      <c r="E34" s="73">
        <v>10.7</v>
      </c>
      <c r="F34" s="72">
        <v>15</v>
      </c>
      <c r="G34" s="75" t="s">
        <v>9</v>
      </c>
      <c r="H34" s="72">
        <v>15.2</v>
      </c>
      <c r="I34" s="72">
        <v>13.1</v>
      </c>
      <c r="J34" s="58"/>
    </row>
    <row r="35" spans="1:10" s="59" customFormat="1" ht="9.75" customHeight="1">
      <c r="A35" s="90">
        <v>2003</v>
      </c>
      <c r="B35" s="91"/>
      <c r="C35" s="75">
        <v>18.2</v>
      </c>
      <c r="D35" s="75">
        <v>18.1</v>
      </c>
      <c r="E35" s="75">
        <v>12.9</v>
      </c>
      <c r="F35" s="74">
        <v>17.6</v>
      </c>
      <c r="G35" s="75" t="s">
        <v>9</v>
      </c>
      <c r="H35" s="74">
        <v>17.2</v>
      </c>
      <c r="I35" s="74">
        <v>15.1</v>
      </c>
      <c r="J35" s="58"/>
    </row>
    <row r="36" spans="1:10" s="57" customFormat="1" ht="9.75" customHeight="1">
      <c r="A36" s="90">
        <v>2004</v>
      </c>
      <c r="B36" s="91"/>
      <c r="C36" s="75">
        <v>14.5</v>
      </c>
      <c r="D36" s="75">
        <v>14.8</v>
      </c>
      <c r="E36" s="75">
        <v>10.8</v>
      </c>
      <c r="F36" s="74">
        <v>14.8</v>
      </c>
      <c r="G36" s="75" t="s">
        <v>9</v>
      </c>
      <c r="H36" s="74">
        <v>13.8</v>
      </c>
      <c r="I36" s="74">
        <v>12.7</v>
      </c>
      <c r="J36" s="64"/>
    </row>
    <row r="37" spans="1:10" s="59" customFormat="1" ht="9.75" customHeight="1">
      <c r="A37" s="90">
        <v>2005</v>
      </c>
      <c r="B37" s="91"/>
      <c r="C37" s="75">
        <v>17.2</v>
      </c>
      <c r="D37" s="75">
        <v>17.4</v>
      </c>
      <c r="E37" s="75">
        <v>12.7</v>
      </c>
      <c r="F37" s="74">
        <v>17.3</v>
      </c>
      <c r="G37" s="75" t="s">
        <v>9</v>
      </c>
      <c r="H37" s="74">
        <v>16.7</v>
      </c>
      <c r="I37" s="74">
        <v>14.8</v>
      </c>
      <c r="J37" s="58"/>
    </row>
    <row r="38" spans="1:10" s="59" customFormat="1" ht="9.75" customHeight="1">
      <c r="A38" s="90">
        <v>2006</v>
      </c>
      <c r="B38" s="91"/>
      <c r="C38" s="73">
        <v>16.7</v>
      </c>
      <c r="D38" s="73">
        <v>16.6</v>
      </c>
      <c r="E38" s="73">
        <v>12</v>
      </c>
      <c r="F38" s="72">
        <v>16.6</v>
      </c>
      <c r="G38" s="75" t="s">
        <v>9</v>
      </c>
      <c r="H38" s="72">
        <v>15.9</v>
      </c>
      <c r="I38" s="72">
        <v>14.2</v>
      </c>
      <c r="J38" s="58"/>
    </row>
    <row r="39" spans="1:10" s="59" customFormat="1" ht="9.75" customHeight="1">
      <c r="A39" s="90">
        <v>2007</v>
      </c>
      <c r="B39" s="91"/>
      <c r="C39" s="75">
        <v>17.6</v>
      </c>
      <c r="D39" s="75">
        <v>17.4</v>
      </c>
      <c r="E39" s="75">
        <v>12.4</v>
      </c>
      <c r="F39" s="74">
        <v>17.2</v>
      </c>
      <c r="G39" s="75" t="s">
        <v>9</v>
      </c>
      <c r="H39" s="74">
        <v>16.9</v>
      </c>
      <c r="I39" s="74">
        <v>14.9</v>
      </c>
      <c r="J39" s="58"/>
    </row>
    <row r="40" spans="1:10" s="59" customFormat="1" ht="9.75" customHeight="1">
      <c r="A40" s="90">
        <v>2008</v>
      </c>
      <c r="B40" s="91"/>
      <c r="C40" s="75">
        <v>16</v>
      </c>
      <c r="D40" s="75">
        <v>16</v>
      </c>
      <c r="E40" s="75">
        <v>12.4</v>
      </c>
      <c r="F40" s="74">
        <v>16.2</v>
      </c>
      <c r="G40" s="75" t="s">
        <v>9</v>
      </c>
      <c r="H40" s="74">
        <v>15.9</v>
      </c>
      <c r="I40" s="74">
        <v>14</v>
      </c>
      <c r="J40" s="58"/>
    </row>
    <row r="41" spans="1:10" s="59" customFormat="1" ht="9.75" customHeight="1">
      <c r="A41" s="90">
        <v>2009</v>
      </c>
      <c r="B41" s="91"/>
      <c r="C41" s="75">
        <v>18.7</v>
      </c>
      <c r="D41" s="75">
        <v>18.7</v>
      </c>
      <c r="E41" s="75">
        <v>13.5</v>
      </c>
      <c r="F41" s="74">
        <v>18.3</v>
      </c>
      <c r="G41" s="75" t="s">
        <v>9</v>
      </c>
      <c r="H41" s="74">
        <v>17.9</v>
      </c>
      <c r="I41" s="74">
        <v>15.5</v>
      </c>
      <c r="J41" s="58"/>
    </row>
    <row r="42" spans="1:10" s="59" customFormat="1" ht="9.75" customHeight="1">
      <c r="A42" s="90">
        <v>2010</v>
      </c>
      <c r="B42" s="91"/>
      <c r="C42" s="75">
        <v>15</v>
      </c>
      <c r="D42" s="75">
        <v>14.8</v>
      </c>
      <c r="E42" s="75">
        <v>10.3</v>
      </c>
      <c r="F42" s="74">
        <v>15.2</v>
      </c>
      <c r="G42" s="75" t="s">
        <v>9</v>
      </c>
      <c r="H42" s="74">
        <v>14.8</v>
      </c>
      <c r="I42" s="74">
        <v>12.7</v>
      </c>
      <c r="J42" s="58"/>
    </row>
    <row r="43" spans="1:10" s="59" customFormat="1" ht="9.75" customHeight="1">
      <c r="A43" s="90">
        <v>2011</v>
      </c>
      <c r="B43" s="91"/>
      <c r="C43" s="75">
        <v>18.5</v>
      </c>
      <c r="D43" s="75">
        <v>18.3</v>
      </c>
      <c r="E43" s="75">
        <v>13.7</v>
      </c>
      <c r="F43" s="74">
        <v>17.8</v>
      </c>
      <c r="G43" s="75" t="s">
        <v>9</v>
      </c>
      <c r="H43" s="74">
        <v>17.1</v>
      </c>
      <c r="I43" s="74">
        <v>15.2</v>
      </c>
      <c r="J43" s="58"/>
    </row>
    <row r="44" spans="1:10" s="59" customFormat="1" ht="9.75" customHeight="1">
      <c r="A44" s="90">
        <v>2012</v>
      </c>
      <c r="B44" s="91"/>
      <c r="C44" s="73">
        <v>16.2</v>
      </c>
      <c r="D44" s="73">
        <v>16.2</v>
      </c>
      <c r="E44" s="73">
        <v>12.1</v>
      </c>
      <c r="F44" s="72">
        <v>16.2</v>
      </c>
      <c r="G44" s="75" t="s">
        <v>9</v>
      </c>
      <c r="H44" s="72">
        <v>15.7</v>
      </c>
      <c r="I44" s="72">
        <v>14.2</v>
      </c>
      <c r="J44" s="58"/>
    </row>
    <row r="45" spans="1:10" s="59" customFormat="1" ht="9.75" customHeight="1">
      <c r="A45" s="90">
        <v>2013</v>
      </c>
      <c r="B45" s="91"/>
      <c r="C45" s="75">
        <v>14.4</v>
      </c>
      <c r="D45" s="75">
        <v>14.1</v>
      </c>
      <c r="E45" s="75">
        <v>9.2</v>
      </c>
      <c r="F45" s="74">
        <v>14.2</v>
      </c>
      <c r="G45" s="75" t="s">
        <v>9</v>
      </c>
      <c r="H45" s="74">
        <v>13.8</v>
      </c>
      <c r="I45" s="74">
        <v>11.9</v>
      </c>
      <c r="J45" s="58"/>
    </row>
    <row r="46" spans="1:10" s="59" customFormat="1" ht="9.75" customHeight="1">
      <c r="A46" s="90">
        <v>2014</v>
      </c>
      <c r="B46" s="91"/>
      <c r="C46" s="75">
        <v>16.1</v>
      </c>
      <c r="D46" s="75">
        <v>16.2</v>
      </c>
      <c r="E46" s="75">
        <v>11.2</v>
      </c>
      <c r="F46" s="74">
        <v>15.9</v>
      </c>
      <c r="G46" s="74">
        <v>14.3</v>
      </c>
      <c r="H46" s="74">
        <v>15.2</v>
      </c>
      <c r="I46" s="74">
        <v>13.5</v>
      </c>
      <c r="J46" s="58"/>
    </row>
    <row r="47" spans="1:10" s="59" customFormat="1" ht="9.75" customHeight="1">
      <c r="A47" s="90">
        <v>2015</v>
      </c>
      <c r="B47" s="91"/>
      <c r="C47" s="75">
        <v>17</v>
      </c>
      <c r="D47" s="75">
        <v>17</v>
      </c>
      <c r="E47" s="75">
        <v>12.3</v>
      </c>
      <c r="F47" s="74">
        <v>16.9</v>
      </c>
      <c r="G47" s="74">
        <v>15.4</v>
      </c>
      <c r="H47" s="74">
        <v>16</v>
      </c>
      <c r="I47" s="74">
        <v>14.8</v>
      </c>
      <c r="J47" s="58"/>
    </row>
    <row r="48" spans="1:10" s="59" customFormat="1" ht="9.75" customHeight="1">
      <c r="A48" s="90">
        <v>2016</v>
      </c>
      <c r="B48" s="91"/>
      <c r="C48" s="73">
        <v>15.5</v>
      </c>
      <c r="D48" s="73">
        <v>15.5</v>
      </c>
      <c r="E48" s="73">
        <v>10.7</v>
      </c>
      <c r="F48" s="72">
        <v>15.2</v>
      </c>
      <c r="G48" s="72">
        <v>13.9</v>
      </c>
      <c r="H48" s="72">
        <v>14.4</v>
      </c>
      <c r="I48" s="72">
        <v>13.2</v>
      </c>
      <c r="J48" s="58"/>
    </row>
    <row r="49" spans="1:10" s="59" customFormat="1" ht="9.75" customHeight="1">
      <c r="A49" s="90">
        <v>2017</v>
      </c>
      <c r="B49" s="91"/>
      <c r="C49" s="75">
        <v>17.1</v>
      </c>
      <c r="D49" s="75">
        <v>17.3</v>
      </c>
      <c r="E49" s="75">
        <v>12.9</v>
      </c>
      <c r="F49" s="74">
        <v>17</v>
      </c>
      <c r="G49" s="74">
        <v>15.6</v>
      </c>
      <c r="H49" s="74">
        <v>16.3</v>
      </c>
      <c r="I49" s="74">
        <v>14.8</v>
      </c>
      <c r="J49" s="58"/>
    </row>
    <row r="50" spans="1:10" s="59" customFormat="1" ht="9.75" customHeight="1">
      <c r="A50" s="90">
        <v>2018</v>
      </c>
      <c r="B50" s="91"/>
      <c r="C50" s="75">
        <v>16.8</v>
      </c>
      <c r="D50" s="75">
        <v>16.8</v>
      </c>
      <c r="E50" s="75">
        <v>13.1</v>
      </c>
      <c r="F50" s="74">
        <v>17</v>
      </c>
      <c r="G50" s="74">
        <v>15.5</v>
      </c>
      <c r="H50" s="74">
        <v>16.5</v>
      </c>
      <c r="I50" s="74">
        <v>14.7</v>
      </c>
      <c r="J50" s="58"/>
    </row>
    <row r="51" spans="1:10" s="59" customFormat="1" ht="9.75" customHeight="1">
      <c r="A51" s="90">
        <v>2019</v>
      </c>
      <c r="B51" s="91"/>
      <c r="C51" s="77">
        <v>14.5</v>
      </c>
      <c r="D51" s="77">
        <v>14.7</v>
      </c>
      <c r="E51" s="77">
        <v>10.1</v>
      </c>
      <c r="F51" s="76">
        <v>14.9</v>
      </c>
      <c r="G51" s="76">
        <v>13.4</v>
      </c>
      <c r="H51" s="76">
        <v>13.7</v>
      </c>
      <c r="I51" s="76">
        <v>12.4</v>
      </c>
      <c r="J51" s="58"/>
    </row>
    <row r="52" spans="1:10" s="59" customFormat="1" ht="9.75" customHeight="1">
      <c r="A52" s="90">
        <v>2020</v>
      </c>
      <c r="B52" s="91"/>
      <c r="C52" s="51">
        <v>17.6</v>
      </c>
      <c r="D52" s="51">
        <v>17.7</v>
      </c>
      <c r="E52" s="51">
        <v>13.3</v>
      </c>
      <c r="F52" s="43">
        <v>17.6</v>
      </c>
      <c r="G52" s="43">
        <v>16</v>
      </c>
      <c r="H52" s="43">
        <v>16.5</v>
      </c>
      <c r="I52" s="43">
        <v>15.4</v>
      </c>
      <c r="J52" s="58"/>
    </row>
    <row r="53" spans="1:10" s="59" customFormat="1" ht="9.75" customHeight="1">
      <c r="A53" s="90">
        <v>2021</v>
      </c>
      <c r="B53" s="91"/>
      <c r="C53" s="75">
        <v>15.1</v>
      </c>
      <c r="D53" s="75">
        <v>14.8</v>
      </c>
      <c r="E53" s="75">
        <v>10</v>
      </c>
      <c r="F53" s="75">
        <v>15</v>
      </c>
      <c r="G53" s="75">
        <v>13.1</v>
      </c>
      <c r="H53" s="75">
        <v>14.4</v>
      </c>
      <c r="I53" s="75">
        <v>12.4</v>
      </c>
      <c r="J53" s="58"/>
    </row>
    <row r="54" spans="1:10" s="59" customFormat="1" ht="9.75" customHeight="1">
      <c r="A54" s="103">
        <v>2022</v>
      </c>
      <c r="B54" s="104"/>
      <c r="C54" s="75">
        <v>18.6</v>
      </c>
      <c r="D54" s="75">
        <v>18.5</v>
      </c>
      <c r="E54" s="75">
        <v>14.6</v>
      </c>
      <c r="F54" s="75">
        <v>18.5</v>
      </c>
      <c r="G54" s="75">
        <v>17.1</v>
      </c>
      <c r="H54" s="75">
        <v>17.9</v>
      </c>
      <c r="I54" s="75">
        <v>16.2</v>
      </c>
      <c r="J54" s="58"/>
    </row>
    <row r="55" spans="1:10" s="59" customFormat="1" ht="9.75" customHeight="1">
      <c r="A55" s="103">
        <v>2023</v>
      </c>
      <c r="B55" s="104"/>
      <c r="C55" s="75">
        <v>16.5</v>
      </c>
      <c r="D55" s="75">
        <v>16.3</v>
      </c>
      <c r="E55" s="75">
        <v>12.8</v>
      </c>
      <c r="F55" s="75">
        <v>16.8</v>
      </c>
      <c r="G55" s="75">
        <v>15.3</v>
      </c>
      <c r="H55" s="75">
        <v>15.8</v>
      </c>
      <c r="I55" s="75">
        <v>14.5</v>
      </c>
      <c r="J55" s="58"/>
    </row>
    <row r="56" spans="1:10" s="59" customFormat="1" ht="9.75" customHeight="1">
      <c r="A56" s="103">
        <v>2024</v>
      </c>
      <c r="B56" s="104"/>
      <c r="C56" s="74" t="s">
        <v>9</v>
      </c>
      <c r="D56" s="74" t="s">
        <v>9</v>
      </c>
      <c r="E56" s="74" t="s">
        <v>9</v>
      </c>
      <c r="F56" s="74" t="s">
        <v>9</v>
      </c>
      <c r="G56" s="74" t="s">
        <v>9</v>
      </c>
      <c r="H56" s="74" t="s">
        <v>9</v>
      </c>
      <c r="I56" s="74" t="s">
        <v>9</v>
      </c>
      <c r="J56" s="58"/>
    </row>
    <row r="57" spans="1:10" s="59" customFormat="1" ht="9.75" customHeight="1">
      <c r="A57" s="88"/>
      <c r="B57" s="105"/>
      <c r="C57" s="105"/>
      <c r="D57" s="105"/>
      <c r="E57" s="105"/>
      <c r="F57" s="105"/>
      <c r="G57" s="105"/>
      <c r="H57" s="105"/>
      <c r="I57" s="105"/>
      <c r="J57" s="58"/>
    </row>
    <row r="58" spans="1:11" s="57" customFormat="1" ht="9.75" customHeight="1">
      <c r="A58" s="100" t="s">
        <v>26</v>
      </c>
      <c r="B58" s="101"/>
      <c r="C58" s="101"/>
      <c r="D58" s="101"/>
      <c r="E58" s="101"/>
      <c r="F58" s="101"/>
      <c r="G58" s="101"/>
      <c r="H58" s="101"/>
      <c r="I58" s="101"/>
      <c r="J58" s="55"/>
      <c r="K58" s="56"/>
    </row>
    <row r="59" spans="1:10" s="59" customFormat="1" ht="9.75" customHeight="1">
      <c r="A59" s="90">
        <v>1981</v>
      </c>
      <c r="B59" s="91"/>
      <c r="C59" s="75">
        <v>4.5</v>
      </c>
      <c r="D59" s="75">
        <v>5.7</v>
      </c>
      <c r="E59" s="75">
        <v>0.7</v>
      </c>
      <c r="F59" s="74">
        <v>2.5</v>
      </c>
      <c r="G59" s="74" t="s">
        <v>10</v>
      </c>
      <c r="H59" s="74" t="s">
        <v>10</v>
      </c>
      <c r="I59" s="74" t="s">
        <v>10</v>
      </c>
      <c r="J59" s="58"/>
    </row>
    <row r="60" spans="1:10" s="59" customFormat="1" ht="9.75" customHeight="1">
      <c r="A60" s="90">
        <v>1982</v>
      </c>
      <c r="B60" s="91"/>
      <c r="C60" s="75">
        <v>5.1</v>
      </c>
      <c r="D60" s="75">
        <v>3.4</v>
      </c>
      <c r="E60" s="75">
        <v>-1.1</v>
      </c>
      <c r="F60" s="74">
        <v>2.6</v>
      </c>
      <c r="G60" s="74" t="s">
        <v>10</v>
      </c>
      <c r="H60" s="74">
        <v>1.4</v>
      </c>
      <c r="I60" s="74" t="s">
        <v>10</v>
      </c>
      <c r="J60" s="58"/>
    </row>
    <row r="61" spans="1:10" s="59" customFormat="1" ht="9.75" customHeight="1">
      <c r="A61" s="90">
        <v>1983</v>
      </c>
      <c r="B61" s="91"/>
      <c r="C61" s="75">
        <v>5.7</v>
      </c>
      <c r="D61" s="75">
        <v>6.6</v>
      </c>
      <c r="E61" s="75">
        <v>1.8</v>
      </c>
      <c r="F61" s="74">
        <v>4</v>
      </c>
      <c r="G61" s="74" t="s">
        <v>10</v>
      </c>
      <c r="H61" s="74">
        <v>2.5</v>
      </c>
      <c r="I61" s="74" t="s">
        <v>10</v>
      </c>
      <c r="J61" s="58"/>
    </row>
    <row r="62" spans="1:10" s="59" customFormat="1" ht="9.75" customHeight="1">
      <c r="A62" s="90">
        <v>1984</v>
      </c>
      <c r="B62" s="91"/>
      <c r="C62" s="75">
        <v>4.1</v>
      </c>
      <c r="D62" s="75">
        <v>3.7</v>
      </c>
      <c r="E62" s="75">
        <v>-1.6</v>
      </c>
      <c r="F62" s="74">
        <v>2.6</v>
      </c>
      <c r="G62" s="74" t="s">
        <v>10</v>
      </c>
      <c r="H62" s="74">
        <v>-0.5</v>
      </c>
      <c r="I62" s="74" t="s">
        <v>10</v>
      </c>
      <c r="J62" s="58"/>
    </row>
    <row r="63" spans="1:10" s="59" customFormat="1" ht="9.75" customHeight="1">
      <c r="A63" s="90">
        <v>1985</v>
      </c>
      <c r="B63" s="91"/>
      <c r="C63" s="75">
        <v>6.3</v>
      </c>
      <c r="D63" s="75">
        <v>4.8</v>
      </c>
      <c r="E63" s="75">
        <v>1.1</v>
      </c>
      <c r="F63" s="74">
        <v>4.5</v>
      </c>
      <c r="G63" s="74" t="s">
        <v>10</v>
      </c>
      <c r="H63" s="74">
        <v>3.2</v>
      </c>
      <c r="I63" s="74" t="s">
        <v>10</v>
      </c>
      <c r="J63" s="60"/>
    </row>
    <row r="64" spans="1:10" s="59" customFormat="1" ht="9.75" customHeight="1">
      <c r="A64" s="90">
        <v>1986</v>
      </c>
      <c r="B64" s="91"/>
      <c r="C64" s="75">
        <v>8.4</v>
      </c>
      <c r="D64" s="75">
        <v>8.6</v>
      </c>
      <c r="E64" s="75">
        <v>3.7</v>
      </c>
      <c r="F64" s="74">
        <v>6.9</v>
      </c>
      <c r="G64" s="74" t="s">
        <v>10</v>
      </c>
      <c r="H64" s="74">
        <v>4.8</v>
      </c>
      <c r="I64" s="74" t="s">
        <v>10</v>
      </c>
      <c r="J64" s="58"/>
    </row>
    <row r="65" spans="1:10" s="59" customFormat="1" ht="9.75" customHeight="1">
      <c r="A65" s="90">
        <v>1987</v>
      </c>
      <c r="B65" s="91"/>
      <c r="C65" s="75">
        <v>5.5</v>
      </c>
      <c r="D65" s="75">
        <v>4.7</v>
      </c>
      <c r="E65" s="75">
        <v>0.1</v>
      </c>
      <c r="F65" s="74">
        <v>2.7</v>
      </c>
      <c r="G65" s="74" t="s">
        <v>10</v>
      </c>
      <c r="H65" s="74">
        <v>1</v>
      </c>
      <c r="I65" s="74" t="s">
        <v>10</v>
      </c>
      <c r="J65" s="61"/>
    </row>
    <row r="66" spans="1:10" s="59" customFormat="1" ht="9.75" customHeight="1">
      <c r="A66" s="90">
        <v>1988</v>
      </c>
      <c r="B66" s="91"/>
      <c r="C66" s="75">
        <v>9.5</v>
      </c>
      <c r="D66" s="75">
        <v>8.6</v>
      </c>
      <c r="E66" s="75">
        <v>1.8</v>
      </c>
      <c r="F66" s="74">
        <v>7</v>
      </c>
      <c r="G66" s="74" t="s">
        <v>10</v>
      </c>
      <c r="H66" s="74">
        <v>5.9</v>
      </c>
      <c r="I66" s="74">
        <v>4.4</v>
      </c>
      <c r="J66" s="58"/>
    </row>
    <row r="67" spans="1:10" s="59" customFormat="1" ht="9.75" customHeight="1">
      <c r="A67" s="90">
        <v>1989</v>
      </c>
      <c r="B67" s="91"/>
      <c r="C67" s="75">
        <v>8</v>
      </c>
      <c r="D67" s="75">
        <v>8.7</v>
      </c>
      <c r="E67" s="75">
        <v>2.5</v>
      </c>
      <c r="F67" s="74">
        <v>5.6</v>
      </c>
      <c r="G67" s="74" t="s">
        <v>10</v>
      </c>
      <c r="H67" s="74">
        <v>2.5</v>
      </c>
      <c r="I67" s="74">
        <v>4.6</v>
      </c>
      <c r="J67" s="58"/>
    </row>
    <row r="68" spans="1:10" s="59" customFormat="1" ht="9.75" customHeight="1">
      <c r="A68" s="90">
        <v>1990</v>
      </c>
      <c r="B68" s="91"/>
      <c r="C68" s="75">
        <v>10.2</v>
      </c>
      <c r="D68" s="75">
        <v>10.9</v>
      </c>
      <c r="E68" s="75">
        <v>2.9</v>
      </c>
      <c r="F68" s="74">
        <v>7.3</v>
      </c>
      <c r="G68" s="74" t="s">
        <v>10</v>
      </c>
      <c r="H68" s="74">
        <v>5.5</v>
      </c>
      <c r="I68" s="74">
        <v>6.1</v>
      </c>
      <c r="J68" s="62"/>
    </row>
    <row r="69" spans="1:10" s="59" customFormat="1" ht="9.75" customHeight="1">
      <c r="A69" s="90">
        <v>1991</v>
      </c>
      <c r="B69" s="91"/>
      <c r="C69" s="75">
        <v>3.6</v>
      </c>
      <c r="D69" s="75">
        <v>2.8</v>
      </c>
      <c r="E69" s="75">
        <v>0.6</v>
      </c>
      <c r="F69" s="74">
        <v>2.6</v>
      </c>
      <c r="G69" s="74" t="s">
        <v>10</v>
      </c>
      <c r="H69" s="74">
        <v>0.8</v>
      </c>
      <c r="I69" s="74">
        <v>2.1</v>
      </c>
      <c r="J69" s="58"/>
    </row>
    <row r="70" spans="1:10" s="59" customFormat="1" ht="9.75" customHeight="1">
      <c r="A70" s="90">
        <v>1992</v>
      </c>
      <c r="B70" s="91"/>
      <c r="C70" s="75">
        <v>9.6</v>
      </c>
      <c r="D70" s="75">
        <v>9.4</v>
      </c>
      <c r="E70" s="75">
        <v>4.7</v>
      </c>
      <c r="F70" s="74">
        <v>8.4</v>
      </c>
      <c r="G70" s="74" t="s">
        <v>10</v>
      </c>
      <c r="H70" s="74">
        <v>5.7</v>
      </c>
      <c r="I70" s="74">
        <v>6.1</v>
      </c>
      <c r="J70" s="58"/>
    </row>
    <row r="71" spans="1:10" s="59" customFormat="1" ht="9.75" customHeight="1">
      <c r="A71" s="90">
        <v>1993</v>
      </c>
      <c r="B71" s="91"/>
      <c r="C71" s="75">
        <v>7.5</v>
      </c>
      <c r="D71" s="75">
        <v>7.7</v>
      </c>
      <c r="E71" s="75">
        <v>1.3</v>
      </c>
      <c r="F71" s="74">
        <v>6.5</v>
      </c>
      <c r="G71" s="74" t="s">
        <v>10</v>
      </c>
      <c r="H71" s="74">
        <v>3.8</v>
      </c>
      <c r="I71" s="74">
        <v>3.1</v>
      </c>
      <c r="J71" s="58"/>
    </row>
    <row r="72" spans="1:10" s="59" customFormat="1" ht="9.75" customHeight="1">
      <c r="A72" s="90">
        <v>1994</v>
      </c>
      <c r="B72" s="91"/>
      <c r="C72" s="75">
        <v>8.6</v>
      </c>
      <c r="D72" s="75">
        <v>7.9</v>
      </c>
      <c r="E72" s="75">
        <v>4</v>
      </c>
      <c r="F72" s="74">
        <v>6.4</v>
      </c>
      <c r="G72" s="74" t="s">
        <v>10</v>
      </c>
      <c r="H72" s="74">
        <v>3.8</v>
      </c>
      <c r="I72" s="74">
        <v>5.1</v>
      </c>
      <c r="J72" s="58"/>
    </row>
    <row r="73" spans="1:10" s="59" customFormat="1" ht="9.75" customHeight="1">
      <c r="A73" s="90">
        <v>1995</v>
      </c>
      <c r="B73" s="91"/>
      <c r="C73" s="75">
        <v>6.1</v>
      </c>
      <c r="D73" s="75">
        <v>6.6</v>
      </c>
      <c r="E73" s="75">
        <v>-0.5</v>
      </c>
      <c r="F73" s="74">
        <v>5.4</v>
      </c>
      <c r="G73" s="74" t="s">
        <v>10</v>
      </c>
      <c r="H73" s="74">
        <v>1.8</v>
      </c>
      <c r="I73" s="74">
        <v>1.6</v>
      </c>
      <c r="J73" s="58"/>
    </row>
    <row r="74" spans="1:12" s="59" customFormat="1" ht="9.75" customHeight="1">
      <c r="A74" s="90">
        <v>1996</v>
      </c>
      <c r="B74" s="91"/>
      <c r="C74" s="75">
        <v>7.5</v>
      </c>
      <c r="D74" s="75">
        <v>6</v>
      </c>
      <c r="E74" s="75">
        <v>1.1</v>
      </c>
      <c r="F74" s="74">
        <v>5.3</v>
      </c>
      <c r="G74" s="74" t="s">
        <v>10</v>
      </c>
      <c r="H74" s="74">
        <v>3.6</v>
      </c>
      <c r="I74" s="74">
        <v>2.1</v>
      </c>
      <c r="J74" s="58"/>
      <c r="L74" s="63"/>
    </row>
    <row r="75" spans="1:10" s="59" customFormat="1" ht="9.75" customHeight="1">
      <c r="A75" s="90">
        <v>1997</v>
      </c>
      <c r="B75" s="91"/>
      <c r="C75" s="75">
        <v>5.4</v>
      </c>
      <c r="D75" s="75">
        <v>5.3</v>
      </c>
      <c r="E75" s="75">
        <v>-0.5</v>
      </c>
      <c r="F75" s="74">
        <v>3.7</v>
      </c>
      <c r="G75" s="74" t="s">
        <v>10</v>
      </c>
      <c r="H75" s="74">
        <v>0.5</v>
      </c>
      <c r="I75" s="74">
        <v>0.4</v>
      </c>
      <c r="J75" s="58"/>
    </row>
    <row r="76" spans="1:10" s="59" customFormat="1" ht="9.75" customHeight="1">
      <c r="A76" s="90">
        <v>1998</v>
      </c>
      <c r="B76" s="91"/>
      <c r="C76" s="75">
        <v>8.8</v>
      </c>
      <c r="D76" s="75">
        <v>7.8</v>
      </c>
      <c r="E76" s="75">
        <v>2.8</v>
      </c>
      <c r="F76" s="74">
        <v>6.4</v>
      </c>
      <c r="G76" s="74" t="s">
        <v>10</v>
      </c>
      <c r="H76" s="74">
        <v>3.4</v>
      </c>
      <c r="I76" s="74">
        <v>4.4</v>
      </c>
      <c r="J76" s="58"/>
    </row>
    <row r="77" spans="1:10" s="59" customFormat="1" ht="9.75" customHeight="1">
      <c r="A77" s="90">
        <v>1999</v>
      </c>
      <c r="B77" s="91"/>
      <c r="C77" s="75">
        <v>9.7</v>
      </c>
      <c r="D77" s="75">
        <v>10</v>
      </c>
      <c r="E77" s="75">
        <v>5.2</v>
      </c>
      <c r="F77" s="74">
        <v>8.1</v>
      </c>
      <c r="G77" s="74" t="s">
        <v>10</v>
      </c>
      <c r="H77" s="74">
        <v>6.9</v>
      </c>
      <c r="I77" s="74">
        <v>6.7</v>
      </c>
      <c r="J77" s="58"/>
    </row>
    <row r="78" spans="1:10" s="59" customFormat="1" ht="9.75" customHeight="1">
      <c r="A78" s="90">
        <v>2000</v>
      </c>
      <c r="B78" s="91"/>
      <c r="C78" s="75">
        <v>11.1</v>
      </c>
      <c r="D78" s="75">
        <v>11.1</v>
      </c>
      <c r="E78" s="75">
        <v>3.6</v>
      </c>
      <c r="F78" s="74">
        <v>9.7</v>
      </c>
      <c r="G78" s="74" t="s">
        <v>10</v>
      </c>
      <c r="H78" s="74">
        <v>8</v>
      </c>
      <c r="I78" s="74">
        <v>7.2</v>
      </c>
      <c r="J78" s="58"/>
    </row>
    <row r="79" spans="1:10" s="59" customFormat="1" ht="9.75" customHeight="1">
      <c r="A79" s="90">
        <v>2001</v>
      </c>
      <c r="B79" s="91"/>
      <c r="C79" s="75">
        <v>10.1</v>
      </c>
      <c r="D79" s="75">
        <v>10.6</v>
      </c>
      <c r="E79" s="75">
        <v>4.7</v>
      </c>
      <c r="F79" s="74">
        <v>8</v>
      </c>
      <c r="G79" s="74" t="s">
        <v>10</v>
      </c>
      <c r="H79" s="74">
        <v>6.7</v>
      </c>
      <c r="I79" s="74">
        <v>5.3</v>
      </c>
      <c r="J79" s="58"/>
    </row>
    <row r="80" spans="1:10" s="59" customFormat="1" ht="9.75" customHeight="1">
      <c r="A80" s="90">
        <v>2002</v>
      </c>
      <c r="B80" s="91"/>
      <c r="C80" s="75">
        <v>5.9</v>
      </c>
      <c r="D80" s="75">
        <v>5</v>
      </c>
      <c r="E80" s="75">
        <v>0.2</v>
      </c>
      <c r="F80" s="74">
        <v>3.4</v>
      </c>
      <c r="G80" s="74" t="s">
        <v>10</v>
      </c>
      <c r="H80" s="74">
        <v>3.8</v>
      </c>
      <c r="I80" s="74">
        <v>2.4</v>
      </c>
      <c r="J80" s="58"/>
    </row>
    <row r="81" spans="1:10" s="59" customFormat="1" ht="9.75" customHeight="1">
      <c r="A81" s="90">
        <v>2003</v>
      </c>
      <c r="B81" s="91"/>
      <c r="C81" s="75">
        <v>9.1</v>
      </c>
      <c r="D81" s="75">
        <v>9.3</v>
      </c>
      <c r="E81" s="75">
        <v>2.8</v>
      </c>
      <c r="F81" s="74">
        <v>5.9</v>
      </c>
      <c r="G81" s="74" t="s">
        <v>10</v>
      </c>
      <c r="H81" s="74">
        <v>3.5</v>
      </c>
      <c r="I81" s="74">
        <v>4.1</v>
      </c>
      <c r="J81" s="58"/>
    </row>
    <row r="82" spans="1:10" s="57" customFormat="1" ht="9.75" customHeight="1">
      <c r="A82" s="90">
        <v>2004</v>
      </c>
      <c r="B82" s="91"/>
      <c r="C82" s="75">
        <v>4.3</v>
      </c>
      <c r="D82" s="75">
        <v>4.3</v>
      </c>
      <c r="E82" s="75">
        <v>0.7</v>
      </c>
      <c r="F82" s="74">
        <v>2.3</v>
      </c>
      <c r="G82" s="74" t="s">
        <v>10</v>
      </c>
      <c r="H82" s="74">
        <v>0.4</v>
      </c>
      <c r="I82" s="74">
        <v>1</v>
      </c>
      <c r="J82" s="64"/>
    </row>
    <row r="83" spans="1:10" s="59" customFormat="1" ht="9.75" customHeight="1">
      <c r="A83" s="90">
        <v>2005</v>
      </c>
      <c r="B83" s="91"/>
      <c r="C83" s="75">
        <v>8.8</v>
      </c>
      <c r="D83" s="75">
        <v>7.5</v>
      </c>
      <c r="E83" s="75">
        <v>2.2</v>
      </c>
      <c r="F83" s="74">
        <v>6.1</v>
      </c>
      <c r="G83" s="74" t="s">
        <v>10</v>
      </c>
      <c r="H83" s="74">
        <v>5.3</v>
      </c>
      <c r="I83" s="74">
        <v>4.2</v>
      </c>
      <c r="J83" s="58"/>
    </row>
    <row r="84" spans="1:10" s="59" customFormat="1" ht="9.75" customHeight="1">
      <c r="A84" s="90">
        <v>2006</v>
      </c>
      <c r="B84" s="91"/>
      <c r="C84" s="75">
        <v>9.1</v>
      </c>
      <c r="D84" s="75">
        <v>7.8</v>
      </c>
      <c r="E84" s="75">
        <v>1.7</v>
      </c>
      <c r="F84" s="74">
        <v>3.7</v>
      </c>
      <c r="G84" s="74" t="s">
        <v>10</v>
      </c>
      <c r="H84" s="74">
        <v>3.2</v>
      </c>
      <c r="I84" s="74">
        <v>3.4</v>
      </c>
      <c r="J84" s="58"/>
    </row>
    <row r="85" spans="1:10" s="59" customFormat="1" ht="9.75" customHeight="1">
      <c r="A85" s="90">
        <v>2007</v>
      </c>
      <c r="B85" s="91"/>
      <c r="C85" s="75">
        <v>9.4</v>
      </c>
      <c r="D85" s="75">
        <v>7.8</v>
      </c>
      <c r="E85" s="75">
        <v>2.4</v>
      </c>
      <c r="F85" s="74">
        <v>7.5</v>
      </c>
      <c r="G85" s="74" t="s">
        <v>10</v>
      </c>
      <c r="H85" s="74">
        <v>6</v>
      </c>
      <c r="I85" s="74">
        <v>3.4</v>
      </c>
      <c r="J85" s="58"/>
    </row>
    <row r="86" spans="1:10" s="59" customFormat="1" ht="9.75" customHeight="1">
      <c r="A86" s="90">
        <v>2008</v>
      </c>
      <c r="B86" s="91"/>
      <c r="C86" s="75">
        <v>7.5</v>
      </c>
      <c r="D86" s="75">
        <v>6.1</v>
      </c>
      <c r="E86" s="75">
        <v>2.7</v>
      </c>
      <c r="F86" s="74">
        <v>5.1</v>
      </c>
      <c r="G86" s="74" t="s">
        <v>10</v>
      </c>
      <c r="H86" s="74">
        <v>5.9</v>
      </c>
      <c r="I86" s="74">
        <v>4</v>
      </c>
      <c r="J86" s="58"/>
    </row>
    <row r="87" spans="1:10" s="59" customFormat="1" ht="9.75" customHeight="1">
      <c r="A87" s="90">
        <v>2009</v>
      </c>
      <c r="B87" s="91"/>
      <c r="C87" s="75">
        <v>8.3</v>
      </c>
      <c r="D87" s="75">
        <v>9.3</v>
      </c>
      <c r="E87" s="75">
        <v>2.2</v>
      </c>
      <c r="F87" s="74">
        <v>5.9</v>
      </c>
      <c r="G87" s="74" t="s">
        <v>10</v>
      </c>
      <c r="H87" s="74">
        <v>3.7</v>
      </c>
      <c r="I87" s="74">
        <v>5.1</v>
      </c>
      <c r="J87" s="58"/>
    </row>
    <row r="88" spans="1:10" s="59" customFormat="1" ht="9.75" customHeight="1">
      <c r="A88" s="90">
        <v>2010</v>
      </c>
      <c r="B88" s="91"/>
      <c r="C88" s="75">
        <v>6.4</v>
      </c>
      <c r="D88" s="75">
        <v>5.8</v>
      </c>
      <c r="E88" s="75">
        <v>3.1</v>
      </c>
      <c r="F88" s="74">
        <v>4.9</v>
      </c>
      <c r="G88" s="74" t="s">
        <v>10</v>
      </c>
      <c r="H88" s="74">
        <v>3.5</v>
      </c>
      <c r="I88" s="74">
        <v>5.5</v>
      </c>
      <c r="J88" s="58"/>
    </row>
    <row r="89" spans="1:10" s="59" customFormat="1" ht="9.75" customHeight="1">
      <c r="A89" s="90">
        <v>2011</v>
      </c>
      <c r="B89" s="91"/>
      <c r="C89" s="75">
        <v>9.6</v>
      </c>
      <c r="D89" s="75">
        <v>8.9</v>
      </c>
      <c r="E89" s="75">
        <v>1.8</v>
      </c>
      <c r="F89" s="74">
        <v>4.3</v>
      </c>
      <c r="G89" s="74" t="s">
        <v>10</v>
      </c>
      <c r="H89" s="74">
        <v>5.3</v>
      </c>
      <c r="I89" s="74">
        <v>3.5</v>
      </c>
      <c r="J89" s="58"/>
    </row>
    <row r="90" spans="1:10" s="59" customFormat="1" ht="9.75" customHeight="1">
      <c r="A90" s="90">
        <v>2012</v>
      </c>
      <c r="B90" s="91"/>
      <c r="C90" s="75">
        <v>7.6</v>
      </c>
      <c r="D90" s="75">
        <v>6.9</v>
      </c>
      <c r="E90" s="75">
        <v>1.7</v>
      </c>
      <c r="F90" s="74">
        <v>4.7</v>
      </c>
      <c r="G90" s="74" t="s">
        <v>10</v>
      </c>
      <c r="H90" s="74">
        <v>3.1</v>
      </c>
      <c r="I90" s="74">
        <v>2.8</v>
      </c>
      <c r="J90" s="58"/>
    </row>
    <row r="91" spans="1:10" s="59" customFormat="1" ht="9.75" customHeight="1">
      <c r="A91" s="90">
        <v>2013</v>
      </c>
      <c r="B91" s="91"/>
      <c r="C91" s="75">
        <v>6.6</v>
      </c>
      <c r="D91" s="75">
        <v>6.1</v>
      </c>
      <c r="E91" s="75">
        <v>0.8</v>
      </c>
      <c r="F91" s="74">
        <v>3.5</v>
      </c>
      <c r="G91" s="74" t="s">
        <v>10</v>
      </c>
      <c r="H91" s="74">
        <v>3.3</v>
      </c>
      <c r="I91" s="74">
        <v>3.9</v>
      </c>
      <c r="J91" s="58"/>
    </row>
    <row r="92" spans="1:10" s="59" customFormat="1" ht="9.75" customHeight="1">
      <c r="A92" s="90">
        <v>2014</v>
      </c>
      <c r="B92" s="91"/>
      <c r="C92" s="75">
        <v>8.1</v>
      </c>
      <c r="D92" s="75">
        <v>8</v>
      </c>
      <c r="E92" s="75">
        <v>0.8</v>
      </c>
      <c r="F92" s="74">
        <v>3.9</v>
      </c>
      <c r="G92" s="74">
        <v>4.8</v>
      </c>
      <c r="H92" s="74">
        <v>4.6</v>
      </c>
      <c r="I92" s="74">
        <v>3.2</v>
      </c>
      <c r="J92" s="58"/>
    </row>
    <row r="93" spans="1:10" s="59" customFormat="1" ht="9.75" customHeight="1">
      <c r="A93" s="90">
        <v>2015</v>
      </c>
      <c r="B93" s="91"/>
      <c r="C93" s="75">
        <v>8.5</v>
      </c>
      <c r="D93" s="75">
        <v>8.1</v>
      </c>
      <c r="E93" s="75">
        <v>2.5</v>
      </c>
      <c r="F93" s="74">
        <v>6.3</v>
      </c>
      <c r="G93" s="74">
        <v>6.8</v>
      </c>
      <c r="H93" s="74">
        <v>6.1</v>
      </c>
      <c r="I93" s="74">
        <v>5.3</v>
      </c>
      <c r="J93" s="58"/>
    </row>
    <row r="94" spans="1:10" s="59" customFormat="1" ht="9.75" customHeight="1">
      <c r="A94" s="90">
        <v>2016</v>
      </c>
      <c r="B94" s="91"/>
      <c r="C94" s="75">
        <v>7</v>
      </c>
      <c r="D94" s="75">
        <v>6</v>
      </c>
      <c r="E94" s="75">
        <v>1.2</v>
      </c>
      <c r="F94" s="74">
        <v>3.7</v>
      </c>
      <c r="G94" s="74">
        <v>4.7</v>
      </c>
      <c r="H94" s="74">
        <v>4.2</v>
      </c>
      <c r="I94" s="74">
        <v>4.1</v>
      </c>
      <c r="J94" s="58"/>
    </row>
    <row r="95" spans="1:10" s="59" customFormat="1" ht="9.75" customHeight="1">
      <c r="A95" s="90">
        <v>2017</v>
      </c>
      <c r="B95" s="91"/>
      <c r="C95" s="75">
        <v>3.9</v>
      </c>
      <c r="D95" s="75">
        <v>4.4</v>
      </c>
      <c r="E95" s="75">
        <v>-0.2</v>
      </c>
      <c r="F95" s="74">
        <v>2.1</v>
      </c>
      <c r="G95" s="74">
        <v>2.2</v>
      </c>
      <c r="H95" s="74">
        <v>0.8</v>
      </c>
      <c r="I95" s="74">
        <v>0.4</v>
      </c>
      <c r="J95" s="58"/>
    </row>
    <row r="96" spans="1:10" s="59" customFormat="1" ht="9.75" customHeight="1">
      <c r="A96" s="90">
        <v>2018</v>
      </c>
      <c r="B96" s="91"/>
      <c r="C96" s="75">
        <v>9.6</v>
      </c>
      <c r="D96" s="75">
        <v>9.5</v>
      </c>
      <c r="E96" s="75">
        <v>5.7</v>
      </c>
      <c r="F96" s="74">
        <v>8.1</v>
      </c>
      <c r="G96" s="74">
        <v>7.7</v>
      </c>
      <c r="H96" s="74">
        <v>7.4</v>
      </c>
      <c r="I96" s="74">
        <v>6.1</v>
      </c>
      <c r="J96" s="58"/>
    </row>
    <row r="97" spans="1:10" s="59" customFormat="1" ht="9.75" customHeight="1">
      <c r="A97" s="90">
        <v>2019</v>
      </c>
      <c r="B97" s="91"/>
      <c r="C97" s="77">
        <v>6.2</v>
      </c>
      <c r="D97" s="77">
        <v>5.8</v>
      </c>
      <c r="E97" s="77">
        <v>-1.1</v>
      </c>
      <c r="F97" s="76">
        <v>3.7</v>
      </c>
      <c r="G97" s="76">
        <v>2.3</v>
      </c>
      <c r="H97" s="76">
        <v>0.9</v>
      </c>
      <c r="I97" s="76">
        <v>0.5</v>
      </c>
      <c r="J97" s="58"/>
    </row>
    <row r="98" spans="1:10" s="59" customFormat="1" ht="9.75" customHeight="1">
      <c r="A98" s="90">
        <v>2020</v>
      </c>
      <c r="B98" s="91"/>
      <c r="C98" s="51">
        <v>8.3</v>
      </c>
      <c r="D98" s="51">
        <v>7.4</v>
      </c>
      <c r="E98" s="51">
        <v>2.6</v>
      </c>
      <c r="F98" s="43">
        <v>4.3</v>
      </c>
      <c r="G98" s="43">
        <v>5.5</v>
      </c>
      <c r="H98" s="43">
        <v>5.9</v>
      </c>
      <c r="I98" s="43">
        <v>4</v>
      </c>
      <c r="J98" s="58"/>
    </row>
    <row r="99" spans="1:10" s="59" customFormat="1" ht="9.75" customHeight="1">
      <c r="A99" s="90">
        <v>2021</v>
      </c>
      <c r="B99" s="91"/>
      <c r="C99" s="75">
        <v>8.2</v>
      </c>
      <c r="D99" s="75">
        <v>8.1</v>
      </c>
      <c r="E99" s="75">
        <v>1.5</v>
      </c>
      <c r="F99" s="75">
        <v>3.3</v>
      </c>
      <c r="G99" s="75">
        <v>4.4</v>
      </c>
      <c r="H99" s="75">
        <v>4.2</v>
      </c>
      <c r="I99" s="75">
        <v>4.2</v>
      </c>
      <c r="J99" s="58"/>
    </row>
    <row r="100" spans="1:10" s="59" customFormat="1" ht="9.75" customHeight="1">
      <c r="A100" s="103">
        <v>2022</v>
      </c>
      <c r="B100" s="104"/>
      <c r="C100" s="75">
        <v>9</v>
      </c>
      <c r="D100" s="75">
        <v>8.8</v>
      </c>
      <c r="E100" s="75">
        <v>3.2</v>
      </c>
      <c r="F100" s="75">
        <v>4.6</v>
      </c>
      <c r="G100" s="75">
        <v>5.3</v>
      </c>
      <c r="H100" s="75">
        <v>4.9</v>
      </c>
      <c r="I100" s="75">
        <v>5.1</v>
      </c>
      <c r="J100" s="58"/>
    </row>
    <row r="101" spans="1:10" s="59" customFormat="1" ht="9.75" customHeight="1">
      <c r="A101" s="103">
        <v>2023</v>
      </c>
      <c r="B101" s="104"/>
      <c r="C101" s="75">
        <v>9.8</v>
      </c>
      <c r="D101" s="75">
        <v>9.4</v>
      </c>
      <c r="E101" s="75">
        <v>5.1</v>
      </c>
      <c r="F101" s="75">
        <v>5.7</v>
      </c>
      <c r="G101" s="75">
        <v>5.9</v>
      </c>
      <c r="H101" s="75">
        <v>6.2</v>
      </c>
      <c r="I101" s="75">
        <v>6.1</v>
      </c>
      <c r="J101" s="58"/>
    </row>
    <row r="102" spans="1:10" s="59" customFormat="1" ht="9.75" customHeight="1">
      <c r="A102" s="103">
        <v>2024</v>
      </c>
      <c r="B102" s="104"/>
      <c r="C102" s="74" t="s">
        <v>9</v>
      </c>
      <c r="D102" s="74" t="s">
        <v>9</v>
      </c>
      <c r="E102" s="74" t="s">
        <v>9</v>
      </c>
      <c r="F102" s="74" t="s">
        <v>9</v>
      </c>
      <c r="G102" s="74" t="s">
        <v>9</v>
      </c>
      <c r="H102" s="74" t="s">
        <v>9</v>
      </c>
      <c r="I102" s="74" t="s">
        <v>9</v>
      </c>
      <c r="J102" s="58"/>
    </row>
    <row r="103" spans="1:10" s="59" customFormat="1" ht="9.75" customHeight="1">
      <c r="A103" s="88"/>
      <c r="B103" s="105"/>
      <c r="C103" s="105"/>
      <c r="D103" s="105"/>
      <c r="E103" s="105"/>
      <c r="F103" s="105"/>
      <c r="G103" s="105"/>
      <c r="H103" s="105"/>
      <c r="I103" s="105"/>
      <c r="J103" s="58"/>
    </row>
    <row r="104" spans="1:11" s="57" customFormat="1" ht="9.75" customHeight="1">
      <c r="A104" s="100" t="s">
        <v>27</v>
      </c>
      <c r="B104" s="101"/>
      <c r="C104" s="101"/>
      <c r="D104" s="101"/>
      <c r="E104" s="101"/>
      <c r="F104" s="101"/>
      <c r="G104" s="101"/>
      <c r="H104" s="101"/>
      <c r="I104" s="101"/>
      <c r="J104" s="55"/>
      <c r="K104" s="56"/>
    </row>
    <row r="105" spans="1:10" s="59" customFormat="1" ht="9.75" customHeight="1">
      <c r="A105" s="90">
        <v>1981</v>
      </c>
      <c r="B105" s="91"/>
      <c r="C105" s="75">
        <v>24</v>
      </c>
      <c r="D105" s="75">
        <v>25</v>
      </c>
      <c r="E105" s="75">
        <v>25.8</v>
      </c>
      <c r="F105" s="74">
        <v>25.4</v>
      </c>
      <c r="G105" s="74" t="s">
        <v>10</v>
      </c>
      <c r="H105" s="74" t="s">
        <v>10</v>
      </c>
      <c r="I105" s="74" t="s">
        <v>10</v>
      </c>
      <c r="J105" s="58"/>
    </row>
    <row r="106" spans="1:10" s="59" customFormat="1" ht="9.75" customHeight="1">
      <c r="A106" s="90">
        <v>1982</v>
      </c>
      <c r="B106" s="91"/>
      <c r="C106" s="75">
        <v>26.1</v>
      </c>
      <c r="D106" s="75">
        <v>27.8</v>
      </c>
      <c r="E106" s="75">
        <v>22.5</v>
      </c>
      <c r="F106" s="74">
        <v>28.2</v>
      </c>
      <c r="G106" s="74" t="s">
        <v>10</v>
      </c>
      <c r="H106" s="74">
        <v>26.7</v>
      </c>
      <c r="I106" s="74" t="s">
        <v>10</v>
      </c>
      <c r="J106" s="58"/>
    </row>
    <row r="107" spans="1:10" s="59" customFormat="1" ht="9.75" customHeight="1">
      <c r="A107" s="90">
        <v>1983</v>
      </c>
      <c r="B107" s="91"/>
      <c r="C107" s="75">
        <v>22</v>
      </c>
      <c r="D107" s="75">
        <v>22.2</v>
      </c>
      <c r="E107" s="75">
        <v>19.3</v>
      </c>
      <c r="F107" s="74">
        <v>22.9</v>
      </c>
      <c r="G107" s="74" t="s">
        <v>10</v>
      </c>
      <c r="H107" s="74">
        <v>23.1</v>
      </c>
      <c r="I107" s="74" t="s">
        <v>10</v>
      </c>
      <c r="J107" s="58"/>
    </row>
    <row r="108" spans="1:10" s="59" customFormat="1" ht="9.75" customHeight="1">
      <c r="A108" s="90">
        <v>1984</v>
      </c>
      <c r="B108" s="91"/>
      <c r="C108" s="75">
        <v>21.7</v>
      </c>
      <c r="D108" s="75">
        <v>21.5</v>
      </c>
      <c r="E108" s="75">
        <v>16.8</v>
      </c>
      <c r="F108" s="74">
        <v>22.8</v>
      </c>
      <c r="G108" s="74" t="s">
        <v>10</v>
      </c>
      <c r="H108" s="74">
        <v>20.8</v>
      </c>
      <c r="I108" s="74" t="s">
        <v>10</v>
      </c>
      <c r="J108" s="58"/>
    </row>
    <row r="109" spans="1:10" s="59" customFormat="1" ht="9.75" customHeight="1">
      <c r="A109" s="90">
        <v>1985</v>
      </c>
      <c r="B109" s="91"/>
      <c r="C109" s="75">
        <v>25.6</v>
      </c>
      <c r="D109" s="75">
        <v>26.4</v>
      </c>
      <c r="E109" s="75">
        <v>23.6</v>
      </c>
      <c r="F109" s="74">
        <v>27.5</v>
      </c>
      <c r="G109" s="74" t="s">
        <v>10</v>
      </c>
      <c r="H109" s="74">
        <v>26.7</v>
      </c>
      <c r="I109" s="74" t="s">
        <v>10</v>
      </c>
      <c r="J109" s="60"/>
    </row>
    <row r="110" spans="1:10" s="59" customFormat="1" ht="9.75" customHeight="1">
      <c r="A110" s="90">
        <v>1986</v>
      </c>
      <c r="B110" s="91"/>
      <c r="C110" s="75">
        <v>28.7</v>
      </c>
      <c r="D110" s="75">
        <v>29.6</v>
      </c>
      <c r="E110" s="75">
        <v>24.5</v>
      </c>
      <c r="F110" s="74">
        <v>29.3</v>
      </c>
      <c r="G110" s="74" t="s">
        <v>10</v>
      </c>
      <c r="H110" s="74">
        <v>28.1</v>
      </c>
      <c r="I110" s="74" t="s">
        <v>10</v>
      </c>
      <c r="J110" s="58"/>
    </row>
    <row r="111" spans="1:10" s="59" customFormat="1" ht="9.75" customHeight="1">
      <c r="A111" s="90">
        <v>1987</v>
      </c>
      <c r="B111" s="91"/>
      <c r="C111" s="75">
        <v>24.6</v>
      </c>
      <c r="D111" s="75">
        <v>25.7</v>
      </c>
      <c r="E111" s="75">
        <v>22.8</v>
      </c>
      <c r="F111" s="74">
        <v>25.8</v>
      </c>
      <c r="G111" s="74" t="s">
        <v>10</v>
      </c>
      <c r="H111" s="74">
        <v>25.2</v>
      </c>
      <c r="I111" s="74" t="s">
        <v>10</v>
      </c>
      <c r="J111" s="61"/>
    </row>
    <row r="112" spans="1:10" s="59" customFormat="1" ht="9.75" customHeight="1">
      <c r="A112" s="90">
        <v>1988</v>
      </c>
      <c r="B112" s="91"/>
      <c r="C112" s="75">
        <v>24.5</v>
      </c>
      <c r="D112" s="75">
        <v>25.8</v>
      </c>
      <c r="E112" s="75">
        <v>23.1</v>
      </c>
      <c r="F112" s="74">
        <v>26.3</v>
      </c>
      <c r="G112" s="74" t="s">
        <v>10</v>
      </c>
      <c r="H112" s="74">
        <v>25.9</v>
      </c>
      <c r="I112" s="74">
        <v>24.4</v>
      </c>
      <c r="J112" s="58"/>
    </row>
    <row r="113" spans="1:10" s="59" customFormat="1" ht="9.75" customHeight="1">
      <c r="A113" s="90">
        <v>1989</v>
      </c>
      <c r="B113" s="91"/>
      <c r="C113" s="75">
        <v>27.6</v>
      </c>
      <c r="D113" s="75">
        <v>27.5</v>
      </c>
      <c r="E113" s="75">
        <v>22.8</v>
      </c>
      <c r="F113" s="74">
        <v>27.9</v>
      </c>
      <c r="G113" s="74" t="s">
        <v>10</v>
      </c>
      <c r="H113" s="74">
        <v>27.6</v>
      </c>
      <c r="I113" s="74">
        <v>25.7</v>
      </c>
      <c r="J113" s="58"/>
    </row>
    <row r="114" spans="1:10" s="59" customFormat="1" ht="9.75" customHeight="1">
      <c r="A114" s="90">
        <v>1990</v>
      </c>
      <c r="B114" s="91"/>
      <c r="C114" s="75">
        <v>26.5</v>
      </c>
      <c r="D114" s="75">
        <v>27.3</v>
      </c>
      <c r="E114" s="75">
        <v>24.6</v>
      </c>
      <c r="F114" s="74">
        <v>27.8</v>
      </c>
      <c r="G114" s="74" t="s">
        <v>10</v>
      </c>
      <c r="H114" s="74">
        <v>27.6</v>
      </c>
      <c r="I114" s="74">
        <v>25.1</v>
      </c>
      <c r="J114" s="62"/>
    </row>
    <row r="115" spans="1:10" s="59" customFormat="1" ht="9.75" customHeight="1">
      <c r="A115" s="90">
        <v>1991</v>
      </c>
      <c r="B115" s="91"/>
      <c r="C115" s="75">
        <v>27.3</v>
      </c>
      <c r="D115" s="75">
        <v>28.1</v>
      </c>
      <c r="E115" s="75">
        <v>23.4</v>
      </c>
      <c r="F115" s="74">
        <v>29</v>
      </c>
      <c r="G115" s="74" t="s">
        <v>10</v>
      </c>
      <c r="H115" s="74">
        <v>28.2</v>
      </c>
      <c r="I115" s="74">
        <v>28.5</v>
      </c>
      <c r="J115" s="58"/>
    </row>
    <row r="116" spans="1:10" s="59" customFormat="1" ht="9.75" customHeight="1">
      <c r="A116" s="90">
        <v>1992</v>
      </c>
      <c r="B116" s="91"/>
      <c r="C116" s="75">
        <v>27.3</v>
      </c>
      <c r="D116" s="75">
        <v>27.8</v>
      </c>
      <c r="E116" s="75">
        <v>24.7</v>
      </c>
      <c r="F116" s="74">
        <v>29.3</v>
      </c>
      <c r="G116" s="74" t="s">
        <v>10</v>
      </c>
      <c r="H116" s="74">
        <v>28.5</v>
      </c>
      <c r="I116" s="74">
        <v>28.8</v>
      </c>
      <c r="J116" s="58"/>
    </row>
    <row r="117" spans="1:10" s="59" customFormat="1" ht="9.75" customHeight="1">
      <c r="A117" s="90">
        <v>1993</v>
      </c>
      <c r="B117" s="91"/>
      <c r="C117" s="75">
        <v>27.1</v>
      </c>
      <c r="D117" s="75">
        <v>26.9</v>
      </c>
      <c r="E117" s="75">
        <v>24.2</v>
      </c>
      <c r="F117" s="74">
        <v>27.5</v>
      </c>
      <c r="G117" s="74" t="s">
        <v>10</v>
      </c>
      <c r="H117" s="74">
        <v>27.6</v>
      </c>
      <c r="I117" s="74">
        <v>26.6</v>
      </c>
      <c r="J117" s="58"/>
    </row>
    <row r="118" spans="1:10" s="59" customFormat="1" ht="9.75" customHeight="1">
      <c r="A118" s="90">
        <v>1994</v>
      </c>
      <c r="B118" s="91"/>
      <c r="C118" s="75">
        <v>25.8</v>
      </c>
      <c r="D118" s="75">
        <v>27.5</v>
      </c>
      <c r="E118" s="75">
        <v>21.9</v>
      </c>
      <c r="F118" s="74">
        <v>28.8</v>
      </c>
      <c r="G118" s="74" t="s">
        <v>10</v>
      </c>
      <c r="H118" s="74">
        <v>26.8</v>
      </c>
      <c r="I118" s="74">
        <v>24.9</v>
      </c>
      <c r="J118" s="58"/>
    </row>
    <row r="119" spans="1:10" s="59" customFormat="1" ht="9.75" customHeight="1">
      <c r="A119" s="90">
        <v>1995</v>
      </c>
      <c r="B119" s="91"/>
      <c r="C119" s="75">
        <v>26.3</v>
      </c>
      <c r="D119" s="75">
        <v>27.3</v>
      </c>
      <c r="E119" s="75">
        <v>23.3</v>
      </c>
      <c r="F119" s="74">
        <v>29</v>
      </c>
      <c r="G119" s="74" t="s">
        <v>10</v>
      </c>
      <c r="H119" s="74">
        <v>27.6</v>
      </c>
      <c r="I119" s="74">
        <v>26.3</v>
      </c>
      <c r="J119" s="58"/>
    </row>
    <row r="120" spans="1:12" s="59" customFormat="1" ht="9.75" customHeight="1">
      <c r="A120" s="90">
        <v>1996</v>
      </c>
      <c r="B120" s="91"/>
      <c r="C120" s="75">
        <v>25.6</v>
      </c>
      <c r="D120" s="75">
        <v>26.2</v>
      </c>
      <c r="E120" s="75">
        <v>24.1</v>
      </c>
      <c r="F120" s="74">
        <v>27.6</v>
      </c>
      <c r="G120" s="74" t="s">
        <v>10</v>
      </c>
      <c r="H120" s="74">
        <v>27.3</v>
      </c>
      <c r="I120" s="74">
        <v>25.9</v>
      </c>
      <c r="J120" s="58"/>
      <c r="L120" s="63"/>
    </row>
    <row r="121" spans="1:10" s="59" customFormat="1" ht="9.75" customHeight="1">
      <c r="A121" s="90">
        <v>1997</v>
      </c>
      <c r="B121" s="91"/>
      <c r="C121" s="75">
        <v>29.3</v>
      </c>
      <c r="D121" s="75">
        <v>27.9</v>
      </c>
      <c r="E121" s="75">
        <v>23.2</v>
      </c>
      <c r="F121" s="74">
        <v>27.7</v>
      </c>
      <c r="G121" s="74" t="s">
        <v>10</v>
      </c>
      <c r="H121" s="74">
        <v>28.2</v>
      </c>
      <c r="I121" s="74">
        <v>27</v>
      </c>
      <c r="J121" s="58"/>
    </row>
    <row r="122" spans="1:10" s="59" customFormat="1" ht="9.75" customHeight="1">
      <c r="A122" s="90">
        <v>1998</v>
      </c>
      <c r="B122" s="91"/>
      <c r="C122" s="75">
        <v>27.3</v>
      </c>
      <c r="D122" s="75">
        <v>28.2</v>
      </c>
      <c r="E122" s="75">
        <v>25.6</v>
      </c>
      <c r="F122" s="74">
        <v>28.2</v>
      </c>
      <c r="G122" s="74" t="s">
        <v>10</v>
      </c>
      <c r="H122" s="74">
        <v>29.3</v>
      </c>
      <c r="I122" s="74">
        <v>26.3</v>
      </c>
      <c r="J122" s="58"/>
    </row>
    <row r="123" spans="1:10" s="59" customFormat="1" ht="9.75" customHeight="1">
      <c r="A123" s="90">
        <v>1999</v>
      </c>
      <c r="B123" s="91"/>
      <c r="C123" s="75">
        <v>26.1</v>
      </c>
      <c r="D123" s="75">
        <v>26.5</v>
      </c>
      <c r="E123" s="75">
        <v>23.8</v>
      </c>
      <c r="F123" s="74">
        <v>27.1</v>
      </c>
      <c r="G123" s="74" t="s">
        <v>10</v>
      </c>
      <c r="H123" s="74">
        <v>26.8</v>
      </c>
      <c r="I123" s="74">
        <v>25.4</v>
      </c>
      <c r="J123" s="58"/>
    </row>
    <row r="124" spans="1:10" s="59" customFormat="1" ht="9.75" customHeight="1">
      <c r="A124" s="90">
        <v>2000</v>
      </c>
      <c r="B124" s="91"/>
      <c r="C124" s="75">
        <v>26</v>
      </c>
      <c r="D124" s="75">
        <v>26.6</v>
      </c>
      <c r="E124" s="75">
        <v>23.2</v>
      </c>
      <c r="F124" s="74">
        <v>26.3</v>
      </c>
      <c r="G124" s="74" t="s">
        <v>10</v>
      </c>
      <c r="H124" s="74">
        <v>26.1</v>
      </c>
      <c r="I124" s="74">
        <v>25.3</v>
      </c>
      <c r="J124" s="58"/>
    </row>
    <row r="125" spans="1:10" s="59" customFormat="1" ht="9.75" customHeight="1">
      <c r="A125" s="90">
        <v>2001</v>
      </c>
      <c r="B125" s="91"/>
      <c r="C125" s="75">
        <v>31</v>
      </c>
      <c r="D125" s="75">
        <v>31.2</v>
      </c>
      <c r="E125" s="75">
        <v>28.9</v>
      </c>
      <c r="F125" s="74">
        <v>31.2</v>
      </c>
      <c r="G125" s="74" t="s">
        <v>10</v>
      </c>
      <c r="H125" s="74">
        <v>31.5</v>
      </c>
      <c r="I125" s="74">
        <v>32.4</v>
      </c>
      <c r="J125" s="58"/>
    </row>
    <row r="126" spans="1:10" s="59" customFormat="1" ht="9.75" customHeight="1">
      <c r="A126" s="90">
        <v>2002</v>
      </c>
      <c r="B126" s="91"/>
      <c r="C126" s="75">
        <v>25.1</v>
      </c>
      <c r="D126" s="75">
        <v>25.7</v>
      </c>
      <c r="E126" s="75">
        <v>23.8</v>
      </c>
      <c r="F126" s="74">
        <v>26</v>
      </c>
      <c r="G126" s="74" t="s">
        <v>10</v>
      </c>
      <c r="H126" s="74">
        <v>26.9</v>
      </c>
      <c r="I126" s="74">
        <v>24.9</v>
      </c>
      <c r="J126" s="58"/>
    </row>
    <row r="127" spans="1:10" s="59" customFormat="1" ht="9.75" customHeight="1">
      <c r="A127" s="90">
        <v>2003</v>
      </c>
      <c r="B127" s="91"/>
      <c r="C127" s="75">
        <v>27.7</v>
      </c>
      <c r="D127" s="75">
        <v>28.7</v>
      </c>
      <c r="E127" s="75">
        <v>25</v>
      </c>
      <c r="F127" s="74">
        <v>28.5</v>
      </c>
      <c r="G127" s="74" t="s">
        <v>10</v>
      </c>
      <c r="H127" s="74">
        <v>27.8</v>
      </c>
      <c r="I127" s="74">
        <v>27</v>
      </c>
      <c r="J127" s="58"/>
    </row>
    <row r="128" spans="1:10" s="57" customFormat="1" ht="9.75" customHeight="1">
      <c r="A128" s="90">
        <v>2004</v>
      </c>
      <c r="B128" s="91"/>
      <c r="C128" s="75">
        <v>26.1</v>
      </c>
      <c r="D128" s="75">
        <v>27.9</v>
      </c>
      <c r="E128" s="75">
        <v>24.3</v>
      </c>
      <c r="F128" s="74">
        <v>28.5</v>
      </c>
      <c r="G128" s="74" t="s">
        <v>10</v>
      </c>
      <c r="H128" s="74">
        <v>27.1</v>
      </c>
      <c r="I128" s="74">
        <v>27.8</v>
      </c>
      <c r="J128" s="64"/>
    </row>
    <row r="129" spans="1:10" s="59" customFormat="1" ht="9.75" customHeight="1">
      <c r="A129" s="90">
        <v>2005</v>
      </c>
      <c r="B129" s="91"/>
      <c r="C129" s="75">
        <v>28.8</v>
      </c>
      <c r="D129" s="75">
        <v>29.5</v>
      </c>
      <c r="E129" s="75">
        <v>26.2</v>
      </c>
      <c r="F129" s="74">
        <v>30</v>
      </c>
      <c r="G129" s="74" t="s">
        <v>10</v>
      </c>
      <c r="H129" s="74">
        <v>29.6</v>
      </c>
      <c r="I129" s="74">
        <v>28</v>
      </c>
      <c r="J129" s="58"/>
    </row>
    <row r="130" spans="1:10" s="59" customFormat="1" ht="9.75" customHeight="1">
      <c r="A130" s="90">
        <v>2006</v>
      </c>
      <c r="B130" s="91"/>
      <c r="C130" s="75">
        <v>28.2</v>
      </c>
      <c r="D130" s="75">
        <v>28.2</v>
      </c>
      <c r="E130" s="75">
        <v>24.4</v>
      </c>
      <c r="F130" s="74">
        <v>28.9</v>
      </c>
      <c r="G130" s="74" t="s">
        <v>10</v>
      </c>
      <c r="H130" s="74">
        <v>28.8</v>
      </c>
      <c r="I130" s="74">
        <v>28</v>
      </c>
      <c r="J130" s="58"/>
    </row>
    <row r="131" spans="1:10" s="59" customFormat="1" ht="9.75" customHeight="1">
      <c r="A131" s="90">
        <v>2007</v>
      </c>
      <c r="B131" s="91"/>
      <c r="C131" s="75">
        <v>29</v>
      </c>
      <c r="D131" s="75">
        <v>30.2</v>
      </c>
      <c r="E131" s="75">
        <v>26.1</v>
      </c>
      <c r="F131" s="74">
        <v>31.4</v>
      </c>
      <c r="G131" s="74" t="s">
        <v>10</v>
      </c>
      <c r="H131" s="74">
        <v>30.7</v>
      </c>
      <c r="I131" s="74">
        <v>29.5</v>
      </c>
      <c r="J131" s="58"/>
    </row>
    <row r="132" spans="1:10" s="59" customFormat="1" ht="9.75" customHeight="1">
      <c r="A132" s="90">
        <v>2008</v>
      </c>
      <c r="B132" s="91"/>
      <c r="C132" s="75">
        <v>25.5</v>
      </c>
      <c r="D132" s="75">
        <v>25.2</v>
      </c>
      <c r="E132" s="75">
        <v>21.2</v>
      </c>
      <c r="F132" s="74">
        <v>26.5</v>
      </c>
      <c r="G132" s="74" t="s">
        <v>10</v>
      </c>
      <c r="H132" s="74">
        <v>26</v>
      </c>
      <c r="I132" s="74">
        <v>25.7</v>
      </c>
      <c r="J132" s="58"/>
    </row>
    <row r="133" spans="1:10" s="59" customFormat="1" ht="9.75" customHeight="1">
      <c r="A133" s="90">
        <v>2009</v>
      </c>
      <c r="B133" s="91"/>
      <c r="C133" s="75">
        <v>30.9</v>
      </c>
      <c r="D133" s="75">
        <v>31.1</v>
      </c>
      <c r="E133" s="75">
        <v>29.1</v>
      </c>
      <c r="F133" s="74">
        <v>31.6</v>
      </c>
      <c r="G133" s="74" t="s">
        <v>10</v>
      </c>
      <c r="H133" s="74">
        <v>31</v>
      </c>
      <c r="I133" s="74">
        <v>29.5</v>
      </c>
      <c r="J133" s="58"/>
    </row>
    <row r="134" spans="1:10" s="59" customFormat="1" ht="9.75" customHeight="1">
      <c r="A134" s="90">
        <v>2010</v>
      </c>
      <c r="B134" s="91"/>
      <c r="C134" s="75">
        <v>25.5</v>
      </c>
      <c r="D134" s="75">
        <v>27.4</v>
      </c>
      <c r="E134" s="75">
        <v>25.1</v>
      </c>
      <c r="F134" s="74">
        <v>27.7</v>
      </c>
      <c r="G134" s="74" t="s">
        <v>10</v>
      </c>
      <c r="H134" s="74">
        <v>27.4</v>
      </c>
      <c r="I134" s="74">
        <v>28.5</v>
      </c>
      <c r="J134" s="58"/>
    </row>
    <row r="135" spans="1:10" s="59" customFormat="1" ht="9.75" customHeight="1">
      <c r="A135" s="90">
        <v>2011</v>
      </c>
      <c r="B135" s="91"/>
      <c r="C135" s="75">
        <v>28.9</v>
      </c>
      <c r="D135" s="75">
        <v>29</v>
      </c>
      <c r="E135" s="75">
        <v>27.3</v>
      </c>
      <c r="F135" s="74">
        <v>29.7</v>
      </c>
      <c r="G135" s="74" t="s">
        <v>10</v>
      </c>
      <c r="H135" s="74">
        <v>30.1</v>
      </c>
      <c r="I135" s="74">
        <v>29.7</v>
      </c>
      <c r="J135" s="58"/>
    </row>
    <row r="136" spans="1:10" s="59" customFormat="1" ht="9.75" customHeight="1">
      <c r="A136" s="90">
        <v>2012</v>
      </c>
      <c r="B136" s="91"/>
      <c r="C136" s="75">
        <v>28.8</v>
      </c>
      <c r="D136" s="75">
        <v>28.9</v>
      </c>
      <c r="E136" s="75">
        <v>25</v>
      </c>
      <c r="F136" s="74">
        <v>29.5</v>
      </c>
      <c r="G136" s="74" t="s">
        <v>10</v>
      </c>
      <c r="H136" s="74">
        <v>28.5</v>
      </c>
      <c r="I136" s="74">
        <v>27.2</v>
      </c>
      <c r="J136" s="58"/>
    </row>
    <row r="137" spans="1:10" s="59" customFormat="1" ht="9.75" customHeight="1">
      <c r="A137" s="90">
        <v>2013</v>
      </c>
      <c r="B137" s="91"/>
      <c r="C137" s="75">
        <v>24.1</v>
      </c>
      <c r="D137" s="75">
        <v>23.9</v>
      </c>
      <c r="E137" s="75">
        <v>20.2</v>
      </c>
      <c r="F137" s="74">
        <v>24.7</v>
      </c>
      <c r="G137" s="74" t="s">
        <v>10</v>
      </c>
      <c r="H137" s="74">
        <v>24</v>
      </c>
      <c r="I137" s="74">
        <v>22.6</v>
      </c>
      <c r="J137" s="58"/>
    </row>
    <row r="138" spans="1:10" s="59" customFormat="1" ht="9.75" customHeight="1">
      <c r="A138" s="90">
        <v>2014</v>
      </c>
      <c r="B138" s="91"/>
      <c r="C138" s="75">
        <v>26.4</v>
      </c>
      <c r="D138" s="75">
        <v>26.1</v>
      </c>
      <c r="E138" s="75">
        <v>21.6</v>
      </c>
      <c r="F138" s="74">
        <v>26.5</v>
      </c>
      <c r="G138" s="74">
        <v>25.1</v>
      </c>
      <c r="H138" s="74">
        <v>25.2</v>
      </c>
      <c r="I138" s="74">
        <v>24.2</v>
      </c>
      <c r="J138" s="58"/>
    </row>
    <row r="139" spans="1:10" s="59" customFormat="1" ht="9.75" customHeight="1">
      <c r="A139" s="90">
        <v>2015</v>
      </c>
      <c r="B139" s="91"/>
      <c r="C139" s="75">
        <v>26.3</v>
      </c>
      <c r="D139" s="75">
        <v>26.3</v>
      </c>
      <c r="E139" s="75">
        <v>25</v>
      </c>
      <c r="F139" s="74">
        <v>27.1</v>
      </c>
      <c r="G139" s="74">
        <v>26.7</v>
      </c>
      <c r="H139" s="74">
        <v>26.2</v>
      </c>
      <c r="I139" s="74">
        <v>26.5</v>
      </c>
      <c r="J139" s="58"/>
    </row>
    <row r="140" spans="1:10" s="59" customFormat="1" ht="9.75" customHeight="1">
      <c r="A140" s="90">
        <v>2016</v>
      </c>
      <c r="B140" s="91"/>
      <c r="C140" s="75">
        <v>25.7</v>
      </c>
      <c r="D140" s="75">
        <v>25.5</v>
      </c>
      <c r="E140" s="75">
        <v>22</v>
      </c>
      <c r="F140" s="74">
        <v>26</v>
      </c>
      <c r="G140" s="74">
        <v>24.8</v>
      </c>
      <c r="H140" s="74">
        <v>26.4</v>
      </c>
      <c r="I140" s="74">
        <v>24.5</v>
      </c>
      <c r="J140" s="58"/>
    </row>
    <row r="141" spans="1:10" s="59" customFormat="1" ht="9.75" customHeight="1">
      <c r="A141" s="90">
        <v>2017</v>
      </c>
      <c r="B141" s="91"/>
      <c r="C141" s="75">
        <v>30.6</v>
      </c>
      <c r="D141" s="75">
        <v>30</v>
      </c>
      <c r="E141" s="75">
        <v>26.3</v>
      </c>
      <c r="F141" s="74">
        <v>30.7</v>
      </c>
      <c r="G141" s="74">
        <v>28.5</v>
      </c>
      <c r="H141" s="74">
        <v>29.3</v>
      </c>
      <c r="I141" s="74">
        <v>28.8</v>
      </c>
      <c r="J141" s="58"/>
    </row>
    <row r="142" spans="1:10" s="59" customFormat="1" ht="9.75" customHeight="1">
      <c r="A142" s="90">
        <v>2018</v>
      </c>
      <c r="B142" s="91"/>
      <c r="C142" s="75">
        <v>27.3</v>
      </c>
      <c r="D142" s="75">
        <v>27.8</v>
      </c>
      <c r="E142" s="75">
        <v>25.1</v>
      </c>
      <c r="F142" s="74">
        <v>28.8</v>
      </c>
      <c r="G142" s="74">
        <v>28</v>
      </c>
      <c r="H142" s="74">
        <v>27.8</v>
      </c>
      <c r="I142" s="74">
        <v>26.5</v>
      </c>
      <c r="J142" s="58"/>
    </row>
    <row r="143" spans="1:10" s="59" customFormat="1" ht="9.75" customHeight="1">
      <c r="A143" s="90">
        <v>2019</v>
      </c>
      <c r="B143" s="91"/>
      <c r="C143" s="77">
        <v>25.9</v>
      </c>
      <c r="D143" s="77">
        <v>25.3</v>
      </c>
      <c r="E143" s="77">
        <v>22.8</v>
      </c>
      <c r="F143" s="76">
        <v>25.8</v>
      </c>
      <c r="G143" s="76">
        <v>24.7</v>
      </c>
      <c r="H143" s="76">
        <v>24.1</v>
      </c>
      <c r="I143" s="76">
        <v>24.5</v>
      </c>
      <c r="J143" s="58"/>
    </row>
    <row r="144" spans="1:10" s="59" customFormat="1" ht="9.75" customHeight="1">
      <c r="A144" s="90">
        <v>2020</v>
      </c>
      <c r="B144" s="91"/>
      <c r="C144" s="51">
        <v>29.2</v>
      </c>
      <c r="D144" s="51">
        <v>29.5</v>
      </c>
      <c r="E144" s="51">
        <v>25.1</v>
      </c>
      <c r="F144" s="43">
        <v>29.5</v>
      </c>
      <c r="G144" s="43">
        <v>27.4</v>
      </c>
      <c r="H144" s="43">
        <v>26.2</v>
      </c>
      <c r="I144" s="43">
        <v>26.6</v>
      </c>
      <c r="J144" s="58"/>
    </row>
    <row r="145" spans="1:10" s="59" customFormat="1" ht="9.75" customHeight="1">
      <c r="A145" s="90">
        <v>2021</v>
      </c>
      <c r="B145" s="91"/>
      <c r="C145" s="75">
        <v>23.3</v>
      </c>
      <c r="D145" s="75">
        <v>23.9</v>
      </c>
      <c r="E145" s="75">
        <v>21.6</v>
      </c>
      <c r="F145" s="75">
        <v>25</v>
      </c>
      <c r="G145" s="75">
        <v>24.1</v>
      </c>
      <c r="H145" s="75">
        <v>24</v>
      </c>
      <c r="I145" s="75">
        <v>23.6</v>
      </c>
      <c r="J145" s="58"/>
    </row>
    <row r="146" spans="1:10" s="59" customFormat="1" ht="9.75" customHeight="1">
      <c r="A146" s="103">
        <v>2022</v>
      </c>
      <c r="B146" s="104"/>
      <c r="C146" s="75">
        <v>29.6</v>
      </c>
      <c r="D146" s="75">
        <v>28.9</v>
      </c>
      <c r="E146" s="75">
        <v>27.8</v>
      </c>
      <c r="F146" s="75">
        <v>29.7</v>
      </c>
      <c r="G146" s="75">
        <v>28.5</v>
      </c>
      <c r="H146" s="75">
        <v>29.3</v>
      </c>
      <c r="I146" s="75">
        <v>28.1</v>
      </c>
      <c r="J146" s="58"/>
    </row>
    <row r="147" spans="1:10" s="59" customFormat="1" ht="9.75" customHeight="1">
      <c r="A147" s="103">
        <v>2023</v>
      </c>
      <c r="B147" s="104"/>
      <c r="C147" s="75">
        <v>26</v>
      </c>
      <c r="D147" s="75">
        <v>27</v>
      </c>
      <c r="E147" s="75">
        <v>24.8</v>
      </c>
      <c r="F147" s="75">
        <v>28.3</v>
      </c>
      <c r="G147" s="75">
        <v>26.8</v>
      </c>
      <c r="H147" s="75">
        <v>27.5</v>
      </c>
      <c r="I147" s="75">
        <v>26.3</v>
      </c>
      <c r="J147" s="58"/>
    </row>
    <row r="148" spans="1:10" s="59" customFormat="1" ht="9.75" customHeight="1">
      <c r="A148" s="103">
        <v>2024</v>
      </c>
      <c r="B148" s="104"/>
      <c r="C148" s="74" t="s">
        <v>9</v>
      </c>
      <c r="D148" s="74" t="s">
        <v>9</v>
      </c>
      <c r="E148" s="74" t="s">
        <v>9</v>
      </c>
      <c r="F148" s="74" t="s">
        <v>9</v>
      </c>
      <c r="G148" s="74" t="s">
        <v>9</v>
      </c>
      <c r="H148" s="74" t="s">
        <v>9</v>
      </c>
      <c r="I148" s="74" t="s">
        <v>9</v>
      </c>
      <c r="J148" s="58"/>
    </row>
    <row r="149" spans="1:9" s="65" customFormat="1" ht="11.25" customHeight="1">
      <c r="A149" s="106"/>
      <c r="B149" s="89"/>
      <c r="C149" s="89"/>
      <c r="D149" s="89"/>
      <c r="E149" s="89"/>
      <c r="F149" s="89"/>
      <c r="G149" s="89"/>
      <c r="H149" s="89"/>
      <c r="I149" s="89"/>
    </row>
    <row r="150" spans="1:11" s="57" customFormat="1" ht="9.75" customHeight="1">
      <c r="A150" s="100" t="s">
        <v>11</v>
      </c>
      <c r="B150" s="101"/>
      <c r="C150" s="101"/>
      <c r="D150" s="101"/>
      <c r="E150" s="101"/>
      <c r="F150" s="101"/>
      <c r="G150" s="101"/>
      <c r="H150" s="101"/>
      <c r="I150" s="101"/>
      <c r="J150" s="55"/>
      <c r="K150" s="56"/>
    </row>
    <row r="151" spans="1:11" s="57" customFormat="1" ht="9.75" customHeight="1">
      <c r="A151" s="102" t="s">
        <v>28</v>
      </c>
      <c r="B151" s="99"/>
      <c r="C151" s="99"/>
      <c r="D151" s="99"/>
      <c r="E151" s="99"/>
      <c r="F151" s="99"/>
      <c r="G151" s="99"/>
      <c r="H151" s="99"/>
      <c r="I151" s="99"/>
      <c r="J151" s="55"/>
      <c r="K151" s="56"/>
    </row>
    <row r="152" spans="1:11" s="57" customFormat="1" ht="9.75" customHeight="1">
      <c r="A152" s="80"/>
      <c r="B152" s="70" t="s">
        <v>22</v>
      </c>
      <c r="C152" s="75">
        <v>0</v>
      </c>
      <c r="D152" s="75">
        <v>0</v>
      </c>
      <c r="E152" s="75">
        <v>0.8</v>
      </c>
      <c r="F152" s="74">
        <v>0.1</v>
      </c>
      <c r="G152" s="74" t="s">
        <v>9</v>
      </c>
      <c r="H152" s="74" t="s">
        <v>9</v>
      </c>
      <c r="I152" s="74" t="s">
        <v>9</v>
      </c>
      <c r="J152" s="55"/>
      <c r="K152" s="56"/>
    </row>
    <row r="153" spans="1:11" s="57" customFormat="1" ht="9.75" customHeight="1">
      <c r="A153" s="81"/>
      <c r="B153" s="70" t="s">
        <v>23</v>
      </c>
      <c r="C153" s="75">
        <v>0</v>
      </c>
      <c r="D153" s="75">
        <v>0</v>
      </c>
      <c r="E153" s="75">
        <v>0.4</v>
      </c>
      <c r="F153" s="75">
        <v>0</v>
      </c>
      <c r="G153" s="75" t="s">
        <v>9</v>
      </c>
      <c r="H153" s="75">
        <v>0</v>
      </c>
      <c r="I153" s="75">
        <v>0</v>
      </c>
      <c r="J153" s="55"/>
      <c r="K153" s="56"/>
    </row>
    <row r="154" spans="1:11" s="57" customFormat="1" ht="9.75" customHeight="1">
      <c r="A154" s="82"/>
      <c r="B154" s="70" t="s">
        <v>24</v>
      </c>
      <c r="C154" s="75">
        <v>0</v>
      </c>
      <c r="D154" s="75">
        <v>0</v>
      </c>
      <c r="E154" s="75">
        <v>0.2</v>
      </c>
      <c r="F154" s="74">
        <v>0</v>
      </c>
      <c r="G154" s="74" t="s">
        <v>9</v>
      </c>
      <c r="H154" s="74">
        <v>0</v>
      </c>
      <c r="I154" s="74">
        <v>0</v>
      </c>
      <c r="J154" s="55"/>
      <c r="K154" s="56"/>
    </row>
    <row r="155" spans="1:10" s="59" customFormat="1" ht="9.75" customHeight="1">
      <c r="A155" s="90">
        <v>1981</v>
      </c>
      <c r="B155" s="91"/>
      <c r="C155" s="75">
        <v>0</v>
      </c>
      <c r="D155" s="75">
        <v>0</v>
      </c>
      <c r="E155" s="75">
        <v>0</v>
      </c>
      <c r="F155" s="74">
        <v>0</v>
      </c>
      <c r="G155" s="74" t="s">
        <v>10</v>
      </c>
      <c r="H155" s="74" t="s">
        <v>10</v>
      </c>
      <c r="I155" s="74" t="s">
        <v>10</v>
      </c>
      <c r="J155" s="58"/>
    </row>
    <row r="156" spans="1:10" s="59" customFormat="1" ht="9.75" customHeight="1">
      <c r="A156" s="90">
        <v>1982</v>
      </c>
      <c r="B156" s="91"/>
      <c r="C156" s="75">
        <v>0</v>
      </c>
      <c r="D156" s="75">
        <v>0</v>
      </c>
      <c r="E156" s="75">
        <v>1</v>
      </c>
      <c r="F156" s="74">
        <v>0</v>
      </c>
      <c r="G156" s="74" t="s">
        <v>10</v>
      </c>
      <c r="H156" s="74">
        <v>0</v>
      </c>
      <c r="I156" s="74" t="s">
        <v>10</v>
      </c>
      <c r="J156" s="58"/>
    </row>
    <row r="157" spans="1:10" s="59" customFormat="1" ht="9.75" customHeight="1">
      <c r="A157" s="90">
        <v>1983</v>
      </c>
      <c r="B157" s="91"/>
      <c r="C157" s="75">
        <v>0</v>
      </c>
      <c r="D157" s="75">
        <v>0</v>
      </c>
      <c r="E157" s="75">
        <v>0</v>
      </c>
      <c r="F157" s="74">
        <v>0</v>
      </c>
      <c r="G157" s="74" t="s">
        <v>10</v>
      </c>
      <c r="H157" s="74">
        <v>0</v>
      </c>
      <c r="I157" s="74" t="s">
        <v>10</v>
      </c>
      <c r="J157" s="58"/>
    </row>
    <row r="158" spans="1:10" s="59" customFormat="1" ht="9.75" customHeight="1">
      <c r="A158" s="90">
        <v>1984</v>
      </c>
      <c r="B158" s="91"/>
      <c r="C158" s="75">
        <v>0</v>
      </c>
      <c r="D158" s="75">
        <v>0</v>
      </c>
      <c r="E158" s="75">
        <v>1</v>
      </c>
      <c r="F158" s="74">
        <v>0</v>
      </c>
      <c r="G158" s="74" t="s">
        <v>10</v>
      </c>
      <c r="H158" s="74">
        <v>1</v>
      </c>
      <c r="I158" s="74" t="s">
        <v>10</v>
      </c>
      <c r="J158" s="58"/>
    </row>
    <row r="159" spans="1:10" s="59" customFormat="1" ht="9.75" customHeight="1">
      <c r="A159" s="90">
        <v>1985</v>
      </c>
      <c r="B159" s="91"/>
      <c r="C159" s="75">
        <v>0</v>
      </c>
      <c r="D159" s="75">
        <v>0</v>
      </c>
      <c r="E159" s="75">
        <v>0</v>
      </c>
      <c r="F159" s="74">
        <v>0</v>
      </c>
      <c r="G159" s="74" t="s">
        <v>10</v>
      </c>
      <c r="H159" s="74">
        <v>0</v>
      </c>
      <c r="I159" s="74" t="s">
        <v>10</v>
      </c>
      <c r="J159" s="60"/>
    </row>
    <row r="160" spans="1:10" s="59" customFormat="1" ht="9.75" customHeight="1">
      <c r="A160" s="90">
        <v>1986</v>
      </c>
      <c r="B160" s="91"/>
      <c r="C160" s="75">
        <v>0</v>
      </c>
      <c r="D160" s="75">
        <v>0</v>
      </c>
      <c r="E160" s="75">
        <v>0</v>
      </c>
      <c r="F160" s="74">
        <v>0</v>
      </c>
      <c r="G160" s="74" t="s">
        <v>10</v>
      </c>
      <c r="H160" s="74">
        <v>0</v>
      </c>
      <c r="I160" s="74" t="s">
        <v>10</v>
      </c>
      <c r="J160" s="58"/>
    </row>
    <row r="161" spans="1:10" s="59" customFormat="1" ht="9.75" customHeight="1">
      <c r="A161" s="90">
        <v>1987</v>
      </c>
      <c r="B161" s="91"/>
      <c r="C161" s="75">
        <v>0</v>
      </c>
      <c r="D161" s="75">
        <v>0</v>
      </c>
      <c r="E161" s="75">
        <v>0</v>
      </c>
      <c r="F161" s="74">
        <v>0</v>
      </c>
      <c r="G161" s="74" t="s">
        <v>10</v>
      </c>
      <c r="H161" s="74">
        <v>0</v>
      </c>
      <c r="I161" s="74" t="s">
        <v>10</v>
      </c>
      <c r="J161" s="61"/>
    </row>
    <row r="162" spans="1:10" s="59" customFormat="1" ht="9.75" customHeight="1">
      <c r="A162" s="90">
        <v>1988</v>
      </c>
      <c r="B162" s="91"/>
      <c r="C162" s="75">
        <v>0</v>
      </c>
      <c r="D162" s="75">
        <v>0</v>
      </c>
      <c r="E162" s="75">
        <v>0</v>
      </c>
      <c r="F162" s="74">
        <v>0</v>
      </c>
      <c r="G162" s="74" t="s">
        <v>10</v>
      </c>
      <c r="H162" s="74">
        <v>0</v>
      </c>
      <c r="I162" s="74">
        <v>0</v>
      </c>
      <c r="J162" s="58"/>
    </row>
    <row r="163" spans="1:10" s="59" customFormat="1" ht="9.75" customHeight="1">
      <c r="A163" s="90">
        <v>1989</v>
      </c>
      <c r="B163" s="91"/>
      <c r="C163" s="75">
        <v>0</v>
      </c>
      <c r="D163" s="75">
        <v>0</v>
      </c>
      <c r="E163" s="75">
        <v>0</v>
      </c>
      <c r="F163" s="74">
        <v>0</v>
      </c>
      <c r="G163" s="74" t="s">
        <v>10</v>
      </c>
      <c r="H163" s="74">
        <v>0</v>
      </c>
      <c r="I163" s="74">
        <v>0</v>
      </c>
      <c r="J163" s="58"/>
    </row>
    <row r="164" spans="1:10" s="59" customFormat="1" ht="9.75" customHeight="1">
      <c r="A164" s="90">
        <v>1990</v>
      </c>
      <c r="B164" s="91"/>
      <c r="C164" s="75">
        <v>0</v>
      </c>
      <c r="D164" s="75">
        <v>0</v>
      </c>
      <c r="E164" s="75">
        <v>0</v>
      </c>
      <c r="F164" s="74">
        <v>0</v>
      </c>
      <c r="G164" s="74" t="s">
        <v>10</v>
      </c>
      <c r="H164" s="74">
        <v>0</v>
      </c>
      <c r="I164" s="74">
        <v>0</v>
      </c>
      <c r="J164" s="62"/>
    </row>
    <row r="165" spans="1:10" s="59" customFormat="1" ht="9.75" customHeight="1">
      <c r="A165" s="90">
        <v>1991</v>
      </c>
      <c r="B165" s="91"/>
      <c r="C165" s="75">
        <v>0</v>
      </c>
      <c r="D165" s="75">
        <v>0</v>
      </c>
      <c r="E165" s="75">
        <v>0</v>
      </c>
      <c r="F165" s="74">
        <v>0</v>
      </c>
      <c r="G165" s="74" t="s">
        <v>10</v>
      </c>
      <c r="H165" s="74">
        <v>0</v>
      </c>
      <c r="I165" s="74">
        <v>0</v>
      </c>
      <c r="J165" s="58"/>
    </row>
    <row r="166" spans="1:10" s="59" customFormat="1" ht="9.75" customHeight="1">
      <c r="A166" s="90">
        <v>1992</v>
      </c>
      <c r="B166" s="91"/>
      <c r="C166" s="75">
        <v>0</v>
      </c>
      <c r="D166" s="75">
        <v>0</v>
      </c>
      <c r="E166" s="75">
        <v>0</v>
      </c>
      <c r="F166" s="74">
        <v>0</v>
      </c>
      <c r="G166" s="74" t="s">
        <v>10</v>
      </c>
      <c r="H166" s="74">
        <v>0</v>
      </c>
      <c r="I166" s="74">
        <v>0</v>
      </c>
      <c r="J166" s="58"/>
    </row>
    <row r="167" spans="1:10" s="59" customFormat="1" ht="9.75" customHeight="1">
      <c r="A167" s="90">
        <v>1993</v>
      </c>
      <c r="B167" s="91"/>
      <c r="C167" s="75">
        <v>0</v>
      </c>
      <c r="D167" s="75">
        <v>0</v>
      </c>
      <c r="E167" s="75">
        <v>0</v>
      </c>
      <c r="F167" s="74">
        <v>0</v>
      </c>
      <c r="G167" s="74" t="s">
        <v>10</v>
      </c>
      <c r="H167" s="74">
        <v>0</v>
      </c>
      <c r="I167" s="74">
        <v>0</v>
      </c>
      <c r="J167" s="58"/>
    </row>
    <row r="168" spans="1:10" s="59" customFormat="1" ht="9.75" customHeight="1">
      <c r="A168" s="90">
        <v>1994</v>
      </c>
      <c r="B168" s="91"/>
      <c r="C168" s="75">
        <v>0</v>
      </c>
      <c r="D168" s="75">
        <v>0</v>
      </c>
      <c r="E168" s="75">
        <v>0</v>
      </c>
      <c r="F168" s="74">
        <v>0</v>
      </c>
      <c r="G168" s="74" t="s">
        <v>10</v>
      </c>
      <c r="H168" s="74">
        <v>0</v>
      </c>
      <c r="I168" s="74">
        <v>0</v>
      </c>
      <c r="J168" s="58"/>
    </row>
    <row r="169" spans="1:10" s="59" customFormat="1" ht="9.75" customHeight="1">
      <c r="A169" s="90">
        <v>1995</v>
      </c>
      <c r="B169" s="91"/>
      <c r="C169" s="75">
        <v>0</v>
      </c>
      <c r="D169" s="75">
        <v>0</v>
      </c>
      <c r="E169" s="75">
        <v>1</v>
      </c>
      <c r="F169" s="74">
        <v>0</v>
      </c>
      <c r="G169" s="74" t="s">
        <v>10</v>
      </c>
      <c r="H169" s="74">
        <v>0</v>
      </c>
      <c r="I169" s="74">
        <v>0</v>
      </c>
      <c r="J169" s="58"/>
    </row>
    <row r="170" spans="1:12" s="59" customFormat="1" ht="9.75" customHeight="1">
      <c r="A170" s="90">
        <v>1996</v>
      </c>
      <c r="B170" s="91"/>
      <c r="C170" s="75">
        <v>0</v>
      </c>
      <c r="D170" s="75">
        <v>0</v>
      </c>
      <c r="E170" s="75">
        <v>0</v>
      </c>
      <c r="F170" s="74">
        <v>0</v>
      </c>
      <c r="G170" s="74" t="s">
        <v>10</v>
      </c>
      <c r="H170" s="74">
        <v>0</v>
      </c>
      <c r="I170" s="74">
        <v>0</v>
      </c>
      <c r="J170" s="58"/>
      <c r="L170" s="63"/>
    </row>
    <row r="171" spans="1:10" s="59" customFormat="1" ht="9.75" customHeight="1">
      <c r="A171" s="90">
        <v>1997</v>
      </c>
      <c r="B171" s="91"/>
      <c r="C171" s="75">
        <v>0</v>
      </c>
      <c r="D171" s="75">
        <v>0</v>
      </c>
      <c r="E171" s="75">
        <v>1</v>
      </c>
      <c r="F171" s="74">
        <v>0</v>
      </c>
      <c r="G171" s="74" t="s">
        <v>10</v>
      </c>
      <c r="H171" s="74">
        <v>0</v>
      </c>
      <c r="I171" s="74">
        <v>0</v>
      </c>
      <c r="J171" s="58"/>
    </row>
    <row r="172" spans="1:10" s="59" customFormat="1" ht="9.75" customHeight="1">
      <c r="A172" s="90">
        <v>1998</v>
      </c>
      <c r="B172" s="91"/>
      <c r="C172" s="75">
        <v>0</v>
      </c>
      <c r="D172" s="75">
        <v>0</v>
      </c>
      <c r="E172" s="75">
        <v>0</v>
      </c>
      <c r="F172" s="74">
        <v>0</v>
      </c>
      <c r="G172" s="74" t="s">
        <v>10</v>
      </c>
      <c r="H172" s="74">
        <v>0</v>
      </c>
      <c r="I172" s="74">
        <v>0</v>
      </c>
      <c r="J172" s="58"/>
    </row>
    <row r="173" spans="1:10" s="59" customFormat="1" ht="9.75" customHeight="1">
      <c r="A173" s="90">
        <v>1999</v>
      </c>
      <c r="B173" s="91"/>
      <c r="C173" s="75">
        <v>0</v>
      </c>
      <c r="D173" s="75">
        <v>0</v>
      </c>
      <c r="E173" s="75">
        <v>0</v>
      </c>
      <c r="F173" s="74">
        <v>0</v>
      </c>
      <c r="G173" s="74" t="s">
        <v>10</v>
      </c>
      <c r="H173" s="74">
        <v>0</v>
      </c>
      <c r="I173" s="74">
        <v>0</v>
      </c>
      <c r="J173" s="58"/>
    </row>
    <row r="174" spans="1:10" s="59" customFormat="1" ht="9.75" customHeight="1">
      <c r="A174" s="90">
        <v>2000</v>
      </c>
      <c r="B174" s="91"/>
      <c r="C174" s="75">
        <v>0</v>
      </c>
      <c r="D174" s="75">
        <v>0</v>
      </c>
      <c r="E174" s="75">
        <v>0</v>
      </c>
      <c r="F174" s="74">
        <v>0</v>
      </c>
      <c r="G174" s="74" t="s">
        <v>10</v>
      </c>
      <c r="H174" s="74">
        <v>0</v>
      </c>
      <c r="I174" s="74">
        <v>0</v>
      </c>
      <c r="J174" s="58"/>
    </row>
    <row r="175" spans="1:10" s="59" customFormat="1" ht="9.75" customHeight="1">
      <c r="A175" s="90">
        <v>2001</v>
      </c>
      <c r="B175" s="91"/>
      <c r="C175" s="75">
        <v>0</v>
      </c>
      <c r="D175" s="75">
        <v>0</v>
      </c>
      <c r="E175" s="75">
        <v>0</v>
      </c>
      <c r="F175" s="74">
        <v>0</v>
      </c>
      <c r="G175" s="74" t="s">
        <v>10</v>
      </c>
      <c r="H175" s="74">
        <v>0</v>
      </c>
      <c r="I175" s="74">
        <v>0</v>
      </c>
      <c r="J175" s="58"/>
    </row>
    <row r="176" spans="1:10" s="59" customFormat="1" ht="9.75" customHeight="1">
      <c r="A176" s="90">
        <v>2002</v>
      </c>
      <c r="B176" s="91"/>
      <c r="C176" s="75">
        <v>0</v>
      </c>
      <c r="D176" s="75">
        <v>0</v>
      </c>
      <c r="E176" s="75">
        <v>0</v>
      </c>
      <c r="F176" s="74">
        <v>0</v>
      </c>
      <c r="G176" s="74" t="s">
        <v>10</v>
      </c>
      <c r="H176" s="74">
        <v>0</v>
      </c>
      <c r="I176" s="74">
        <v>0</v>
      </c>
      <c r="J176" s="58"/>
    </row>
    <row r="177" spans="1:10" s="59" customFormat="1" ht="9.75" customHeight="1">
      <c r="A177" s="90">
        <v>2003</v>
      </c>
      <c r="B177" s="91"/>
      <c r="C177" s="75">
        <v>0</v>
      </c>
      <c r="D177" s="75">
        <v>0</v>
      </c>
      <c r="E177" s="75">
        <v>0</v>
      </c>
      <c r="F177" s="74">
        <v>0</v>
      </c>
      <c r="G177" s="74" t="s">
        <v>10</v>
      </c>
      <c r="H177" s="74">
        <v>0</v>
      </c>
      <c r="I177" s="74">
        <v>0</v>
      </c>
      <c r="J177" s="58"/>
    </row>
    <row r="178" spans="1:10" s="57" customFormat="1" ht="9.75" customHeight="1">
      <c r="A178" s="90">
        <v>2004</v>
      </c>
      <c r="B178" s="91"/>
      <c r="C178" s="75">
        <v>0</v>
      </c>
      <c r="D178" s="75">
        <v>0</v>
      </c>
      <c r="E178" s="75">
        <v>0</v>
      </c>
      <c r="F178" s="74">
        <v>0</v>
      </c>
      <c r="G178" s="74" t="s">
        <v>10</v>
      </c>
      <c r="H178" s="74">
        <v>0</v>
      </c>
      <c r="I178" s="74">
        <v>0</v>
      </c>
      <c r="J178" s="64"/>
    </row>
    <row r="179" spans="1:10" s="59" customFormat="1" ht="9.75" customHeight="1">
      <c r="A179" s="90">
        <v>2005</v>
      </c>
      <c r="B179" s="91"/>
      <c r="C179" s="75">
        <v>0</v>
      </c>
      <c r="D179" s="75">
        <v>0</v>
      </c>
      <c r="E179" s="75">
        <v>0</v>
      </c>
      <c r="F179" s="74">
        <v>0</v>
      </c>
      <c r="G179" s="74" t="s">
        <v>10</v>
      </c>
      <c r="H179" s="74">
        <v>0</v>
      </c>
      <c r="I179" s="74">
        <v>0</v>
      </c>
      <c r="J179" s="58"/>
    </row>
    <row r="180" spans="1:10" s="59" customFormat="1" ht="9.75" customHeight="1">
      <c r="A180" s="90">
        <v>2006</v>
      </c>
      <c r="B180" s="91"/>
      <c r="C180" s="75">
        <v>0</v>
      </c>
      <c r="D180" s="75">
        <v>0</v>
      </c>
      <c r="E180" s="75">
        <v>0</v>
      </c>
      <c r="F180" s="74">
        <v>0</v>
      </c>
      <c r="G180" s="74" t="s">
        <v>10</v>
      </c>
      <c r="H180" s="74">
        <v>0</v>
      </c>
      <c r="I180" s="74">
        <v>0</v>
      </c>
      <c r="J180" s="58"/>
    </row>
    <row r="181" spans="1:10" s="59" customFormat="1" ht="9.75" customHeight="1">
      <c r="A181" s="90">
        <v>2007</v>
      </c>
      <c r="B181" s="91"/>
      <c r="C181" s="75">
        <v>0</v>
      </c>
      <c r="D181" s="75">
        <v>0</v>
      </c>
      <c r="E181" s="75">
        <v>0</v>
      </c>
      <c r="F181" s="74">
        <v>0</v>
      </c>
      <c r="G181" s="74" t="s">
        <v>10</v>
      </c>
      <c r="H181" s="74">
        <v>0</v>
      </c>
      <c r="I181" s="74">
        <v>0</v>
      </c>
      <c r="J181" s="58"/>
    </row>
    <row r="182" spans="1:10" s="59" customFormat="1" ht="9.75" customHeight="1">
      <c r="A182" s="90">
        <v>2008</v>
      </c>
      <c r="B182" s="91"/>
      <c r="C182" s="75">
        <v>0</v>
      </c>
      <c r="D182" s="75">
        <v>0</v>
      </c>
      <c r="E182" s="75">
        <v>0</v>
      </c>
      <c r="F182" s="74">
        <v>0</v>
      </c>
      <c r="G182" s="74" t="s">
        <v>10</v>
      </c>
      <c r="H182" s="74">
        <v>0</v>
      </c>
      <c r="I182" s="74">
        <v>0</v>
      </c>
      <c r="J182" s="58"/>
    </row>
    <row r="183" spans="1:10" s="59" customFormat="1" ht="9.75" customHeight="1">
      <c r="A183" s="90">
        <v>2009</v>
      </c>
      <c r="B183" s="91"/>
      <c r="C183" s="75">
        <v>0</v>
      </c>
      <c r="D183" s="75">
        <v>0</v>
      </c>
      <c r="E183" s="75">
        <v>0</v>
      </c>
      <c r="F183" s="74">
        <v>0</v>
      </c>
      <c r="G183" s="74" t="s">
        <v>10</v>
      </c>
      <c r="H183" s="74">
        <v>0</v>
      </c>
      <c r="I183" s="74">
        <v>0</v>
      </c>
      <c r="J183" s="58"/>
    </row>
    <row r="184" spans="1:10" s="59" customFormat="1" ht="9.75" customHeight="1">
      <c r="A184" s="90">
        <v>2010</v>
      </c>
      <c r="B184" s="91"/>
      <c r="C184" s="75">
        <v>0</v>
      </c>
      <c r="D184" s="75">
        <v>0</v>
      </c>
      <c r="E184" s="75">
        <v>0</v>
      </c>
      <c r="F184" s="74">
        <v>0</v>
      </c>
      <c r="G184" s="74" t="s">
        <v>10</v>
      </c>
      <c r="H184" s="74">
        <v>0</v>
      </c>
      <c r="I184" s="74">
        <v>0</v>
      </c>
      <c r="J184" s="58"/>
    </row>
    <row r="185" spans="1:10" s="59" customFormat="1" ht="9.75" customHeight="1">
      <c r="A185" s="90">
        <v>2011</v>
      </c>
      <c r="B185" s="91"/>
      <c r="C185" s="75">
        <v>0</v>
      </c>
      <c r="D185" s="75">
        <v>0</v>
      </c>
      <c r="E185" s="75">
        <v>0</v>
      </c>
      <c r="F185" s="74">
        <v>0</v>
      </c>
      <c r="G185" s="74" t="s">
        <v>10</v>
      </c>
      <c r="H185" s="74">
        <v>0</v>
      </c>
      <c r="I185" s="74">
        <v>0</v>
      </c>
      <c r="J185" s="58"/>
    </row>
    <row r="186" spans="1:10" s="59" customFormat="1" ht="9.75" customHeight="1">
      <c r="A186" s="90">
        <v>2012</v>
      </c>
      <c r="B186" s="91"/>
      <c r="C186" s="75">
        <v>0</v>
      </c>
      <c r="D186" s="75">
        <v>0</v>
      </c>
      <c r="E186" s="75">
        <v>0</v>
      </c>
      <c r="F186" s="74">
        <v>0</v>
      </c>
      <c r="G186" s="74" t="s">
        <v>10</v>
      </c>
      <c r="H186" s="74">
        <v>0</v>
      </c>
      <c r="I186" s="74">
        <v>0</v>
      </c>
      <c r="J186" s="58"/>
    </row>
    <row r="187" spans="1:10" s="59" customFormat="1" ht="9.75" customHeight="1">
      <c r="A187" s="90">
        <v>2013</v>
      </c>
      <c r="B187" s="91"/>
      <c r="C187" s="75">
        <v>0</v>
      </c>
      <c r="D187" s="75">
        <v>0</v>
      </c>
      <c r="E187" s="75">
        <v>0</v>
      </c>
      <c r="F187" s="74">
        <v>0</v>
      </c>
      <c r="G187" s="74" t="s">
        <v>10</v>
      </c>
      <c r="H187" s="74">
        <v>0</v>
      </c>
      <c r="I187" s="74">
        <v>0</v>
      </c>
      <c r="J187" s="58"/>
    </row>
    <row r="188" spans="1:10" s="59" customFormat="1" ht="9.75" customHeight="1">
      <c r="A188" s="90">
        <v>2014</v>
      </c>
      <c r="B188" s="91"/>
      <c r="C188" s="75">
        <v>0</v>
      </c>
      <c r="D188" s="75">
        <v>0</v>
      </c>
      <c r="E188" s="75">
        <v>0</v>
      </c>
      <c r="F188" s="74">
        <v>0</v>
      </c>
      <c r="G188" s="74">
        <v>0</v>
      </c>
      <c r="H188" s="74">
        <v>0</v>
      </c>
      <c r="I188" s="74">
        <v>0</v>
      </c>
      <c r="J188" s="58"/>
    </row>
    <row r="189" spans="1:10" s="59" customFormat="1" ht="9.75" customHeight="1">
      <c r="A189" s="90">
        <v>2015</v>
      </c>
      <c r="B189" s="91"/>
      <c r="C189" s="75">
        <v>0</v>
      </c>
      <c r="D189" s="75">
        <v>0</v>
      </c>
      <c r="E189" s="75">
        <v>0</v>
      </c>
      <c r="F189" s="74">
        <v>0</v>
      </c>
      <c r="G189" s="74">
        <v>0</v>
      </c>
      <c r="H189" s="74">
        <v>0</v>
      </c>
      <c r="I189" s="74">
        <v>0</v>
      </c>
      <c r="J189" s="58"/>
    </row>
    <row r="190" spans="1:10" s="59" customFormat="1" ht="9.75" customHeight="1">
      <c r="A190" s="90">
        <v>2016</v>
      </c>
      <c r="B190" s="91"/>
      <c r="C190" s="75">
        <v>0</v>
      </c>
      <c r="D190" s="75">
        <v>0</v>
      </c>
      <c r="E190" s="75">
        <v>0</v>
      </c>
      <c r="F190" s="74">
        <v>0</v>
      </c>
      <c r="G190" s="74">
        <v>0</v>
      </c>
      <c r="H190" s="74">
        <v>0</v>
      </c>
      <c r="I190" s="74">
        <v>0</v>
      </c>
      <c r="J190" s="58"/>
    </row>
    <row r="191" spans="1:10" s="59" customFormat="1" ht="9.75" customHeight="1">
      <c r="A191" s="90">
        <v>2017</v>
      </c>
      <c r="B191" s="91"/>
      <c r="C191" s="75">
        <v>0</v>
      </c>
      <c r="D191" s="75">
        <v>0</v>
      </c>
      <c r="E191" s="75">
        <v>1</v>
      </c>
      <c r="F191" s="74">
        <v>0</v>
      </c>
      <c r="G191" s="74">
        <v>0</v>
      </c>
      <c r="H191" s="74">
        <v>0</v>
      </c>
      <c r="I191" s="74">
        <v>0</v>
      </c>
      <c r="J191" s="58"/>
    </row>
    <row r="192" spans="1:10" s="59" customFormat="1" ht="9.75" customHeight="1">
      <c r="A192" s="90">
        <v>2018</v>
      </c>
      <c r="B192" s="91"/>
      <c r="C192" s="75">
        <v>0</v>
      </c>
      <c r="D192" s="75">
        <v>0</v>
      </c>
      <c r="E192" s="75">
        <v>0</v>
      </c>
      <c r="F192" s="74">
        <v>0</v>
      </c>
      <c r="G192" s="74">
        <v>0</v>
      </c>
      <c r="H192" s="74">
        <v>0</v>
      </c>
      <c r="I192" s="74">
        <v>0</v>
      </c>
      <c r="J192" s="58"/>
    </row>
    <row r="193" spans="1:10" s="59" customFormat="1" ht="9.75" customHeight="1">
      <c r="A193" s="90">
        <v>2019</v>
      </c>
      <c r="B193" s="91"/>
      <c r="C193" s="77">
        <v>0</v>
      </c>
      <c r="D193" s="77">
        <v>0</v>
      </c>
      <c r="E193" s="77">
        <v>1</v>
      </c>
      <c r="F193" s="76">
        <v>0</v>
      </c>
      <c r="G193" s="76">
        <v>0</v>
      </c>
      <c r="H193" s="76">
        <v>0</v>
      </c>
      <c r="I193" s="76">
        <v>0</v>
      </c>
      <c r="J193" s="58"/>
    </row>
    <row r="194" spans="1:10" s="59" customFormat="1" ht="9.75" customHeight="1">
      <c r="A194" s="90">
        <v>2020</v>
      </c>
      <c r="B194" s="91"/>
      <c r="C194" s="51">
        <v>0</v>
      </c>
      <c r="D194" s="51">
        <v>0</v>
      </c>
      <c r="E194" s="51">
        <v>0</v>
      </c>
      <c r="F194" s="43">
        <v>0</v>
      </c>
      <c r="G194" s="43">
        <v>0</v>
      </c>
      <c r="H194" s="43">
        <v>0</v>
      </c>
      <c r="I194" s="43">
        <v>0</v>
      </c>
      <c r="J194" s="58"/>
    </row>
    <row r="195" spans="1:10" s="59" customFormat="1" ht="9.75" customHeight="1">
      <c r="A195" s="90">
        <v>2021</v>
      </c>
      <c r="B195" s="91"/>
      <c r="C195" s="75">
        <v>0</v>
      </c>
      <c r="D195" s="75">
        <v>0</v>
      </c>
      <c r="E195" s="75">
        <v>0</v>
      </c>
      <c r="F195" s="75">
        <v>0</v>
      </c>
      <c r="G195" s="75">
        <v>0</v>
      </c>
      <c r="H195" s="75">
        <v>0</v>
      </c>
      <c r="I195" s="75">
        <v>0</v>
      </c>
      <c r="J195" s="58"/>
    </row>
    <row r="196" spans="1:10" s="59" customFormat="1" ht="9.75" customHeight="1">
      <c r="A196" s="103">
        <v>2022</v>
      </c>
      <c r="B196" s="104"/>
      <c r="C196" s="75">
        <v>0</v>
      </c>
      <c r="D196" s="75">
        <v>0</v>
      </c>
      <c r="E196" s="75">
        <v>0</v>
      </c>
      <c r="F196" s="75">
        <v>0</v>
      </c>
      <c r="G196" s="75">
        <v>0</v>
      </c>
      <c r="H196" s="75">
        <v>0</v>
      </c>
      <c r="I196" s="75">
        <v>0</v>
      </c>
      <c r="J196" s="58"/>
    </row>
    <row r="197" spans="1:10" s="59" customFormat="1" ht="9.75" customHeight="1">
      <c r="A197" s="103">
        <v>2023</v>
      </c>
      <c r="B197" s="104"/>
      <c r="C197" s="75">
        <v>0</v>
      </c>
      <c r="D197" s="75">
        <v>0</v>
      </c>
      <c r="E197" s="75">
        <v>0</v>
      </c>
      <c r="F197" s="75">
        <v>0</v>
      </c>
      <c r="G197" s="75">
        <v>0</v>
      </c>
      <c r="H197" s="75">
        <v>0</v>
      </c>
      <c r="I197" s="75">
        <v>0</v>
      </c>
      <c r="J197" s="58"/>
    </row>
    <row r="198" spans="1:10" s="59" customFormat="1" ht="9.75" customHeight="1">
      <c r="A198" s="103">
        <v>2024</v>
      </c>
      <c r="B198" s="104"/>
      <c r="C198" s="74" t="s">
        <v>9</v>
      </c>
      <c r="D198" s="74" t="s">
        <v>9</v>
      </c>
      <c r="E198" s="74" t="s">
        <v>9</v>
      </c>
      <c r="F198" s="74" t="s">
        <v>9</v>
      </c>
      <c r="G198" s="74" t="s">
        <v>9</v>
      </c>
      <c r="H198" s="74" t="s">
        <v>9</v>
      </c>
      <c r="I198" s="74" t="s">
        <v>9</v>
      </c>
      <c r="J198" s="58"/>
    </row>
    <row r="199" spans="1:10" s="59" customFormat="1" ht="9.75" customHeight="1">
      <c r="A199" s="88"/>
      <c r="B199" s="105"/>
      <c r="C199" s="105"/>
      <c r="D199" s="105"/>
      <c r="E199" s="105"/>
      <c r="F199" s="105"/>
      <c r="G199" s="105"/>
      <c r="H199" s="105"/>
      <c r="I199" s="105"/>
      <c r="J199" s="58"/>
    </row>
    <row r="200" spans="1:11" s="57" customFormat="1" ht="9.75" customHeight="1">
      <c r="A200" s="100" t="s">
        <v>12</v>
      </c>
      <c r="B200" s="101"/>
      <c r="C200" s="101"/>
      <c r="D200" s="101"/>
      <c r="E200" s="101"/>
      <c r="F200" s="101"/>
      <c r="G200" s="101"/>
      <c r="H200" s="101"/>
      <c r="I200" s="101"/>
      <c r="J200" s="55"/>
      <c r="K200" s="56"/>
    </row>
    <row r="201" spans="1:11" s="57" customFormat="1" ht="9.75" customHeight="1">
      <c r="A201" s="102" t="s">
        <v>29</v>
      </c>
      <c r="B201" s="99"/>
      <c r="C201" s="99"/>
      <c r="D201" s="99"/>
      <c r="E201" s="99"/>
      <c r="F201" s="99"/>
      <c r="G201" s="99"/>
      <c r="H201" s="99"/>
      <c r="I201" s="99"/>
      <c r="J201" s="55"/>
      <c r="K201" s="56"/>
    </row>
    <row r="202" spans="1:11" s="57" customFormat="1" ht="9.75" customHeight="1">
      <c r="A202" s="80"/>
      <c r="B202" s="70" t="s">
        <v>22</v>
      </c>
      <c r="C202" s="75">
        <v>1.2</v>
      </c>
      <c r="D202" s="75">
        <v>1.9</v>
      </c>
      <c r="E202" s="75"/>
      <c r="F202" s="74">
        <v>3.2</v>
      </c>
      <c r="G202" s="74" t="s">
        <v>9</v>
      </c>
      <c r="H202" s="74" t="s">
        <v>9</v>
      </c>
      <c r="I202" s="74" t="s">
        <v>9</v>
      </c>
      <c r="J202" s="55"/>
      <c r="K202" s="56"/>
    </row>
    <row r="203" spans="1:11" s="57" customFormat="1" ht="9.75" customHeight="1">
      <c r="A203" s="81"/>
      <c r="B203" s="70" t="s">
        <v>23</v>
      </c>
      <c r="C203" s="75">
        <v>3.3</v>
      </c>
      <c r="D203" s="75">
        <v>4.5</v>
      </c>
      <c r="E203" s="75">
        <v>0.6</v>
      </c>
      <c r="F203" s="74">
        <v>5.6</v>
      </c>
      <c r="G203" s="74" t="s">
        <v>9</v>
      </c>
      <c r="H203" s="74">
        <v>5.2</v>
      </c>
      <c r="I203" s="74">
        <v>2.6</v>
      </c>
      <c r="J203" s="55"/>
      <c r="K203" s="56"/>
    </row>
    <row r="204" spans="1:11" s="57" customFormat="1" ht="9.75" customHeight="1">
      <c r="A204" s="82"/>
      <c r="B204" s="70" t="s">
        <v>24</v>
      </c>
      <c r="C204" s="75">
        <v>4.2</v>
      </c>
      <c r="D204" s="75">
        <v>5.3</v>
      </c>
      <c r="E204" s="75">
        <v>0.9</v>
      </c>
      <c r="F204" s="74">
        <v>6.7</v>
      </c>
      <c r="G204" s="74" t="s">
        <v>9</v>
      </c>
      <c r="H204" s="74">
        <v>5.8</v>
      </c>
      <c r="I204" s="74">
        <v>3.4</v>
      </c>
      <c r="J204" s="55"/>
      <c r="K204" s="56"/>
    </row>
    <row r="205" spans="1:10" s="59" customFormat="1" ht="9.75" customHeight="1">
      <c r="A205" s="90">
        <v>1981</v>
      </c>
      <c r="B205" s="91"/>
      <c r="C205" s="75">
        <v>0</v>
      </c>
      <c r="D205" s="75">
        <v>1</v>
      </c>
      <c r="E205" s="75">
        <v>2</v>
      </c>
      <c r="F205" s="74">
        <v>1</v>
      </c>
      <c r="G205" s="74" t="s">
        <v>10</v>
      </c>
      <c r="H205" s="74" t="s">
        <v>10</v>
      </c>
      <c r="I205" s="74" t="s">
        <v>10</v>
      </c>
      <c r="J205" s="58"/>
    </row>
    <row r="206" spans="1:10" s="59" customFormat="1" ht="9.75" customHeight="1">
      <c r="A206" s="90">
        <v>1982</v>
      </c>
      <c r="B206" s="91"/>
      <c r="C206" s="75">
        <v>2</v>
      </c>
      <c r="D206" s="75">
        <v>3</v>
      </c>
      <c r="E206" s="75">
        <v>0</v>
      </c>
      <c r="F206" s="74">
        <v>6</v>
      </c>
      <c r="G206" s="74" t="s">
        <v>10</v>
      </c>
      <c r="H206" s="74">
        <v>4</v>
      </c>
      <c r="I206" s="74" t="s">
        <v>10</v>
      </c>
      <c r="J206" s="58"/>
    </row>
    <row r="207" spans="1:10" s="59" customFormat="1" ht="9.75" customHeight="1">
      <c r="A207" s="90">
        <v>1983</v>
      </c>
      <c r="B207" s="91"/>
      <c r="C207" s="75">
        <v>0</v>
      </c>
      <c r="D207" s="75">
        <v>0</v>
      </c>
      <c r="E207" s="75">
        <v>0</v>
      </c>
      <c r="F207" s="74">
        <v>0</v>
      </c>
      <c r="G207" s="74" t="s">
        <v>10</v>
      </c>
      <c r="H207" s="74">
        <v>0</v>
      </c>
      <c r="I207" s="74" t="s">
        <v>10</v>
      </c>
      <c r="J207" s="58"/>
    </row>
    <row r="208" spans="1:10" s="59" customFormat="1" ht="9.75" customHeight="1">
      <c r="A208" s="90">
        <v>1984</v>
      </c>
      <c r="B208" s="91"/>
      <c r="C208" s="75">
        <v>0</v>
      </c>
      <c r="D208" s="75">
        <v>0</v>
      </c>
      <c r="E208" s="75">
        <v>0</v>
      </c>
      <c r="F208" s="74">
        <v>0</v>
      </c>
      <c r="G208" s="74" t="s">
        <v>10</v>
      </c>
      <c r="H208" s="74">
        <v>0</v>
      </c>
      <c r="I208" s="74" t="s">
        <v>10</v>
      </c>
      <c r="J208" s="58"/>
    </row>
    <row r="209" spans="1:10" s="59" customFormat="1" ht="9.75" customHeight="1">
      <c r="A209" s="90">
        <v>1985</v>
      </c>
      <c r="B209" s="91"/>
      <c r="C209" s="75">
        <v>1</v>
      </c>
      <c r="D209" s="75">
        <v>1</v>
      </c>
      <c r="E209" s="75">
        <v>0</v>
      </c>
      <c r="F209" s="74">
        <v>3</v>
      </c>
      <c r="G209" s="74" t="s">
        <v>10</v>
      </c>
      <c r="H209" s="74">
        <v>4</v>
      </c>
      <c r="I209" s="74" t="s">
        <v>10</v>
      </c>
      <c r="J209" s="60"/>
    </row>
    <row r="210" spans="1:10" s="59" customFormat="1" ht="9.75" customHeight="1">
      <c r="A210" s="90">
        <v>1986</v>
      </c>
      <c r="B210" s="91"/>
      <c r="C210" s="75">
        <v>5</v>
      </c>
      <c r="D210" s="75">
        <v>13</v>
      </c>
      <c r="E210" s="75">
        <v>0</v>
      </c>
      <c r="F210" s="74">
        <v>12</v>
      </c>
      <c r="G210" s="74" t="s">
        <v>10</v>
      </c>
      <c r="H210" s="74">
        <v>12</v>
      </c>
      <c r="I210" s="74" t="s">
        <v>10</v>
      </c>
      <c r="J210" s="58"/>
    </row>
    <row r="211" spans="1:10" s="59" customFormat="1" ht="9.75" customHeight="1">
      <c r="A211" s="90">
        <v>1987</v>
      </c>
      <c r="B211" s="91"/>
      <c r="C211" s="75">
        <v>0</v>
      </c>
      <c r="D211" s="75">
        <v>2</v>
      </c>
      <c r="E211" s="75">
        <v>0</v>
      </c>
      <c r="F211" s="74">
        <v>3</v>
      </c>
      <c r="G211" s="74" t="s">
        <v>10</v>
      </c>
      <c r="H211" s="74">
        <v>1</v>
      </c>
      <c r="I211" s="74" t="s">
        <v>10</v>
      </c>
      <c r="J211" s="61"/>
    </row>
    <row r="212" spans="1:10" s="59" customFormat="1" ht="9.75" customHeight="1">
      <c r="A212" s="90">
        <v>1988</v>
      </c>
      <c r="B212" s="91"/>
      <c r="C212" s="75">
        <v>0</v>
      </c>
      <c r="D212" s="75">
        <v>1</v>
      </c>
      <c r="E212" s="75">
        <v>0</v>
      </c>
      <c r="F212" s="74">
        <v>2</v>
      </c>
      <c r="G212" s="74" t="s">
        <v>10</v>
      </c>
      <c r="H212" s="74">
        <v>2</v>
      </c>
      <c r="I212" s="74">
        <v>0</v>
      </c>
      <c r="J212" s="58"/>
    </row>
    <row r="213" spans="1:10" s="59" customFormat="1" ht="9.75" customHeight="1">
      <c r="A213" s="90">
        <v>1989</v>
      </c>
      <c r="B213" s="91"/>
      <c r="C213" s="75">
        <v>1</v>
      </c>
      <c r="D213" s="75">
        <v>1</v>
      </c>
      <c r="E213" s="75">
        <v>0</v>
      </c>
      <c r="F213" s="74">
        <v>3</v>
      </c>
      <c r="G213" s="74" t="s">
        <v>10</v>
      </c>
      <c r="H213" s="74">
        <v>3</v>
      </c>
      <c r="I213" s="74">
        <v>1</v>
      </c>
      <c r="J213" s="58"/>
    </row>
    <row r="214" spans="1:10" s="59" customFormat="1" ht="9.75" customHeight="1">
      <c r="A214" s="90">
        <v>1990</v>
      </c>
      <c r="B214" s="91"/>
      <c r="C214" s="75">
        <v>3</v>
      </c>
      <c r="D214" s="75">
        <v>3</v>
      </c>
      <c r="E214" s="75">
        <v>0</v>
      </c>
      <c r="F214" s="74">
        <v>6</v>
      </c>
      <c r="G214" s="74" t="s">
        <v>10</v>
      </c>
      <c r="H214" s="74">
        <v>4</v>
      </c>
      <c r="I214" s="74">
        <v>1</v>
      </c>
      <c r="J214" s="62"/>
    </row>
    <row r="215" spans="1:10" s="59" customFormat="1" ht="9.75" customHeight="1">
      <c r="A215" s="90">
        <v>1991</v>
      </c>
      <c r="B215" s="91"/>
      <c r="C215" s="75">
        <v>2</v>
      </c>
      <c r="D215" s="75">
        <v>4</v>
      </c>
      <c r="E215" s="75">
        <v>0</v>
      </c>
      <c r="F215" s="74">
        <v>4</v>
      </c>
      <c r="G215" s="74" t="s">
        <v>10</v>
      </c>
      <c r="H215" s="74">
        <v>2</v>
      </c>
      <c r="I215" s="74">
        <v>6</v>
      </c>
      <c r="J215" s="58"/>
    </row>
    <row r="216" spans="1:10" s="59" customFormat="1" ht="9.75" customHeight="1">
      <c r="A216" s="90">
        <v>1992</v>
      </c>
      <c r="B216" s="91"/>
      <c r="C216" s="75">
        <v>4</v>
      </c>
      <c r="D216" s="75">
        <v>5</v>
      </c>
      <c r="E216" s="75">
        <v>0</v>
      </c>
      <c r="F216" s="74">
        <v>12</v>
      </c>
      <c r="G216" s="74" t="s">
        <v>10</v>
      </c>
      <c r="H216" s="74">
        <v>6</v>
      </c>
      <c r="I216" s="74">
        <v>5</v>
      </c>
      <c r="J216" s="58"/>
    </row>
    <row r="217" spans="1:10" s="59" customFormat="1" ht="9.75" customHeight="1">
      <c r="A217" s="90">
        <v>1993</v>
      </c>
      <c r="B217" s="91"/>
      <c r="C217" s="75">
        <v>3</v>
      </c>
      <c r="D217" s="75">
        <v>3</v>
      </c>
      <c r="E217" s="75">
        <v>0</v>
      </c>
      <c r="F217" s="74">
        <v>4</v>
      </c>
      <c r="G217" s="74" t="s">
        <v>10</v>
      </c>
      <c r="H217" s="74">
        <v>4</v>
      </c>
      <c r="I217" s="74">
        <v>2</v>
      </c>
      <c r="J217" s="58"/>
    </row>
    <row r="218" spans="1:10" s="59" customFormat="1" ht="9.75" customHeight="1">
      <c r="A218" s="90">
        <v>1994</v>
      </c>
      <c r="B218" s="91"/>
      <c r="C218" s="75">
        <v>1</v>
      </c>
      <c r="D218" s="75">
        <v>1</v>
      </c>
      <c r="E218" s="75">
        <v>0</v>
      </c>
      <c r="F218" s="74">
        <v>5</v>
      </c>
      <c r="G218" s="74" t="s">
        <v>10</v>
      </c>
      <c r="H218" s="74">
        <v>2</v>
      </c>
      <c r="I218" s="74">
        <v>0</v>
      </c>
      <c r="J218" s="58"/>
    </row>
    <row r="219" spans="1:10" s="59" customFormat="1" ht="9.75" customHeight="1">
      <c r="A219" s="90">
        <v>1995</v>
      </c>
      <c r="B219" s="91"/>
      <c r="C219" s="75">
        <v>1</v>
      </c>
      <c r="D219" s="75">
        <v>4</v>
      </c>
      <c r="E219" s="75">
        <v>0</v>
      </c>
      <c r="F219" s="74">
        <v>9</v>
      </c>
      <c r="G219" s="74" t="s">
        <v>10</v>
      </c>
      <c r="H219" s="74">
        <v>5</v>
      </c>
      <c r="I219" s="74">
        <v>3</v>
      </c>
      <c r="J219" s="58"/>
    </row>
    <row r="220" spans="1:12" s="59" customFormat="1" ht="9.75" customHeight="1">
      <c r="A220" s="90">
        <v>1996</v>
      </c>
      <c r="B220" s="91"/>
      <c r="C220" s="75">
        <v>1</v>
      </c>
      <c r="D220" s="75">
        <v>1</v>
      </c>
      <c r="E220" s="75">
        <v>0</v>
      </c>
      <c r="F220" s="74">
        <v>7</v>
      </c>
      <c r="G220" s="74" t="s">
        <v>10</v>
      </c>
      <c r="H220" s="74">
        <v>2</v>
      </c>
      <c r="I220" s="74">
        <v>4</v>
      </c>
      <c r="J220" s="58"/>
      <c r="L220" s="63"/>
    </row>
    <row r="221" spans="1:10" s="59" customFormat="1" ht="9.75" customHeight="1">
      <c r="A221" s="90">
        <v>1997</v>
      </c>
      <c r="B221" s="91"/>
      <c r="C221" s="75">
        <v>6</v>
      </c>
      <c r="D221" s="75">
        <v>8</v>
      </c>
      <c r="E221" s="75">
        <v>0</v>
      </c>
      <c r="F221" s="74">
        <v>9</v>
      </c>
      <c r="G221" s="74" t="s">
        <v>10</v>
      </c>
      <c r="H221" s="74">
        <v>8</v>
      </c>
      <c r="I221" s="74">
        <v>4</v>
      </c>
      <c r="J221" s="58"/>
    </row>
    <row r="222" spans="1:10" s="59" customFormat="1" ht="9.75" customHeight="1">
      <c r="A222" s="90">
        <v>1998</v>
      </c>
      <c r="B222" s="91"/>
      <c r="C222" s="75">
        <v>5</v>
      </c>
      <c r="D222" s="75">
        <v>7</v>
      </c>
      <c r="E222" s="75">
        <v>1</v>
      </c>
      <c r="F222" s="74">
        <v>9</v>
      </c>
      <c r="G222" s="74" t="s">
        <v>10</v>
      </c>
      <c r="H222" s="74">
        <v>8</v>
      </c>
      <c r="I222" s="74">
        <v>6</v>
      </c>
      <c r="J222" s="58"/>
    </row>
    <row r="223" spans="1:10" s="59" customFormat="1" ht="9.75" customHeight="1">
      <c r="A223" s="90">
        <v>1999</v>
      </c>
      <c r="B223" s="91"/>
      <c r="C223" s="75">
        <v>4</v>
      </c>
      <c r="D223" s="75">
        <v>6</v>
      </c>
      <c r="E223" s="75">
        <v>0</v>
      </c>
      <c r="F223" s="74">
        <v>8</v>
      </c>
      <c r="G223" s="74" t="s">
        <v>10</v>
      </c>
      <c r="H223" s="74">
        <v>6</v>
      </c>
      <c r="I223" s="74">
        <v>2</v>
      </c>
      <c r="J223" s="58"/>
    </row>
    <row r="224" spans="1:10" s="59" customFormat="1" ht="9.75" customHeight="1">
      <c r="A224" s="90">
        <v>2000</v>
      </c>
      <c r="B224" s="91"/>
      <c r="C224" s="75">
        <v>3</v>
      </c>
      <c r="D224" s="75">
        <v>3</v>
      </c>
      <c r="E224" s="75">
        <v>0</v>
      </c>
      <c r="F224" s="74">
        <v>3</v>
      </c>
      <c r="G224" s="74" t="s">
        <v>10</v>
      </c>
      <c r="H224" s="74">
        <v>3</v>
      </c>
      <c r="I224" s="74">
        <v>2</v>
      </c>
      <c r="J224" s="58"/>
    </row>
    <row r="225" spans="1:10" s="59" customFormat="1" ht="9.75" customHeight="1">
      <c r="A225" s="90">
        <v>2001</v>
      </c>
      <c r="B225" s="91"/>
      <c r="C225" s="75">
        <v>7</v>
      </c>
      <c r="D225" s="75">
        <v>8</v>
      </c>
      <c r="E225" s="75">
        <v>4</v>
      </c>
      <c r="F225" s="74">
        <v>9</v>
      </c>
      <c r="G225" s="74" t="s">
        <v>10</v>
      </c>
      <c r="H225" s="74">
        <v>8</v>
      </c>
      <c r="I225" s="74">
        <v>7</v>
      </c>
      <c r="J225" s="58"/>
    </row>
    <row r="226" spans="1:10" s="59" customFormat="1" ht="9.75" customHeight="1">
      <c r="A226" s="90">
        <v>2002</v>
      </c>
      <c r="B226" s="91"/>
      <c r="C226" s="75">
        <v>1</v>
      </c>
      <c r="D226" s="75">
        <v>5</v>
      </c>
      <c r="E226" s="75">
        <v>0</v>
      </c>
      <c r="F226" s="74">
        <v>7</v>
      </c>
      <c r="G226" s="74" t="s">
        <v>10</v>
      </c>
      <c r="H226" s="74">
        <v>6</v>
      </c>
      <c r="I226" s="74">
        <v>0</v>
      </c>
      <c r="J226" s="58"/>
    </row>
    <row r="227" spans="1:10" s="59" customFormat="1" ht="9.75" customHeight="1">
      <c r="A227" s="90">
        <v>2003</v>
      </c>
      <c r="B227" s="91"/>
      <c r="C227" s="75">
        <v>12</v>
      </c>
      <c r="D227" s="75">
        <v>9</v>
      </c>
      <c r="E227" s="75">
        <v>1</v>
      </c>
      <c r="F227" s="74">
        <v>10</v>
      </c>
      <c r="G227" s="74" t="s">
        <v>10</v>
      </c>
      <c r="H227" s="74">
        <v>12</v>
      </c>
      <c r="I227" s="74">
        <v>5</v>
      </c>
      <c r="J227" s="58"/>
    </row>
    <row r="228" spans="1:10" s="57" customFormat="1" ht="9.75" customHeight="1">
      <c r="A228" s="90">
        <v>2004</v>
      </c>
      <c r="B228" s="91"/>
      <c r="C228" s="75">
        <v>2</v>
      </c>
      <c r="D228" s="75">
        <v>2</v>
      </c>
      <c r="E228" s="75">
        <v>0</v>
      </c>
      <c r="F228" s="74">
        <v>3</v>
      </c>
      <c r="G228" s="74" t="s">
        <v>10</v>
      </c>
      <c r="H228" s="74">
        <v>3</v>
      </c>
      <c r="I228" s="74">
        <v>1</v>
      </c>
      <c r="J228" s="64"/>
    </row>
    <row r="229" spans="1:10" s="59" customFormat="1" ht="9.75" customHeight="1">
      <c r="A229" s="90">
        <v>2005</v>
      </c>
      <c r="B229" s="91"/>
      <c r="C229" s="75">
        <v>7</v>
      </c>
      <c r="D229" s="75">
        <v>9</v>
      </c>
      <c r="E229" s="75">
        <v>3</v>
      </c>
      <c r="F229" s="74">
        <v>9</v>
      </c>
      <c r="G229" s="74" t="s">
        <v>10</v>
      </c>
      <c r="H229" s="74">
        <v>9</v>
      </c>
      <c r="I229" s="74">
        <v>6</v>
      </c>
      <c r="J229" s="58"/>
    </row>
    <row r="230" spans="1:10" s="59" customFormat="1" ht="9.75" customHeight="1">
      <c r="A230" s="90">
        <v>2006</v>
      </c>
      <c r="B230" s="91"/>
      <c r="C230" s="75">
        <v>3</v>
      </c>
      <c r="D230" s="75">
        <v>6</v>
      </c>
      <c r="E230" s="75">
        <v>0</v>
      </c>
      <c r="F230" s="74">
        <v>6</v>
      </c>
      <c r="G230" s="74" t="s">
        <v>10</v>
      </c>
      <c r="H230" s="74">
        <v>5</v>
      </c>
      <c r="I230" s="74">
        <v>5</v>
      </c>
      <c r="J230" s="58"/>
    </row>
    <row r="231" spans="1:10" s="59" customFormat="1" ht="9.75" customHeight="1">
      <c r="A231" s="90">
        <v>2007</v>
      </c>
      <c r="B231" s="91"/>
      <c r="C231" s="75">
        <v>9</v>
      </c>
      <c r="D231" s="75">
        <v>11</v>
      </c>
      <c r="E231" s="75">
        <v>2</v>
      </c>
      <c r="F231" s="74">
        <v>12</v>
      </c>
      <c r="G231" s="74" t="s">
        <v>10</v>
      </c>
      <c r="H231" s="74">
        <v>12</v>
      </c>
      <c r="I231" s="74">
        <v>9</v>
      </c>
      <c r="J231" s="58"/>
    </row>
    <row r="232" spans="1:10" s="59" customFormat="1" ht="9.75" customHeight="1">
      <c r="A232" s="90">
        <v>2008</v>
      </c>
      <c r="B232" s="91"/>
      <c r="C232" s="75">
        <v>1</v>
      </c>
      <c r="D232" s="75">
        <v>1</v>
      </c>
      <c r="E232" s="75">
        <v>0</v>
      </c>
      <c r="F232" s="74">
        <v>2</v>
      </c>
      <c r="G232" s="74" t="s">
        <v>10</v>
      </c>
      <c r="H232" s="74">
        <v>2</v>
      </c>
      <c r="I232" s="74">
        <v>1</v>
      </c>
      <c r="J232" s="58"/>
    </row>
    <row r="233" spans="1:10" s="59" customFormat="1" ht="9.75" customHeight="1">
      <c r="A233" s="90">
        <v>2009</v>
      </c>
      <c r="B233" s="91"/>
      <c r="C233" s="75">
        <v>11</v>
      </c>
      <c r="D233" s="75">
        <v>12</v>
      </c>
      <c r="E233" s="75">
        <v>4</v>
      </c>
      <c r="F233" s="74">
        <v>12</v>
      </c>
      <c r="G233" s="74" t="s">
        <v>10</v>
      </c>
      <c r="H233" s="74">
        <v>12</v>
      </c>
      <c r="I233" s="74">
        <v>6</v>
      </c>
      <c r="J233" s="58"/>
    </row>
    <row r="234" spans="1:10" s="59" customFormat="1" ht="9.75" customHeight="1">
      <c r="A234" s="90">
        <v>2010</v>
      </c>
      <c r="B234" s="91"/>
      <c r="C234" s="75">
        <v>3</v>
      </c>
      <c r="D234" s="75">
        <v>6</v>
      </c>
      <c r="E234" s="75">
        <v>1</v>
      </c>
      <c r="F234" s="74">
        <v>5</v>
      </c>
      <c r="G234" s="74" t="s">
        <v>10</v>
      </c>
      <c r="H234" s="74">
        <v>5</v>
      </c>
      <c r="I234" s="74">
        <v>4</v>
      </c>
      <c r="J234" s="58"/>
    </row>
    <row r="235" spans="1:10" s="59" customFormat="1" ht="9.75" customHeight="1">
      <c r="A235" s="90">
        <v>2011</v>
      </c>
      <c r="B235" s="91"/>
      <c r="C235" s="75">
        <v>12</v>
      </c>
      <c r="D235" s="75">
        <v>11</v>
      </c>
      <c r="E235" s="75">
        <v>4</v>
      </c>
      <c r="F235" s="74">
        <v>13</v>
      </c>
      <c r="G235" s="74" t="s">
        <v>10</v>
      </c>
      <c r="H235" s="74">
        <v>12</v>
      </c>
      <c r="I235" s="74">
        <v>6</v>
      </c>
      <c r="J235" s="58"/>
    </row>
    <row r="236" spans="1:10" s="59" customFormat="1" ht="9.75" customHeight="1">
      <c r="A236" s="90">
        <v>2012</v>
      </c>
      <c r="B236" s="91"/>
      <c r="C236" s="75">
        <v>7</v>
      </c>
      <c r="D236" s="75">
        <v>8</v>
      </c>
      <c r="E236" s="75">
        <v>1</v>
      </c>
      <c r="F236" s="74">
        <v>10</v>
      </c>
      <c r="G236" s="74" t="s">
        <v>10</v>
      </c>
      <c r="H236" s="74">
        <v>8</v>
      </c>
      <c r="I236" s="74">
        <v>8</v>
      </c>
      <c r="J236" s="58"/>
    </row>
    <row r="237" spans="1:10" s="59" customFormat="1" ht="9.75" customHeight="1">
      <c r="A237" s="90">
        <v>2013</v>
      </c>
      <c r="B237" s="91"/>
      <c r="C237" s="75">
        <v>0</v>
      </c>
      <c r="D237" s="75">
        <v>0</v>
      </c>
      <c r="E237" s="75">
        <v>0</v>
      </c>
      <c r="F237" s="74">
        <v>0</v>
      </c>
      <c r="G237" s="74" t="s">
        <v>10</v>
      </c>
      <c r="H237" s="74">
        <v>0</v>
      </c>
      <c r="I237" s="74">
        <v>0</v>
      </c>
      <c r="J237" s="58"/>
    </row>
    <row r="238" spans="1:10" s="59" customFormat="1" ht="9.75" customHeight="1">
      <c r="A238" s="90">
        <v>2014</v>
      </c>
      <c r="B238" s="91"/>
      <c r="C238" s="75">
        <v>1</v>
      </c>
      <c r="D238" s="75">
        <v>1</v>
      </c>
      <c r="E238" s="75">
        <v>0</v>
      </c>
      <c r="F238" s="74">
        <v>2</v>
      </c>
      <c r="G238" s="74">
        <v>1</v>
      </c>
      <c r="H238" s="74">
        <v>1</v>
      </c>
      <c r="I238" s="74">
        <v>0</v>
      </c>
      <c r="J238" s="58"/>
    </row>
    <row r="239" spans="1:10" s="59" customFormat="1" ht="9.75" customHeight="1">
      <c r="A239" s="90">
        <v>2015</v>
      </c>
      <c r="B239" s="91"/>
      <c r="C239" s="75">
        <v>2</v>
      </c>
      <c r="D239" s="75">
        <v>4</v>
      </c>
      <c r="E239" s="75">
        <v>1</v>
      </c>
      <c r="F239" s="74">
        <v>7</v>
      </c>
      <c r="G239" s="74">
        <v>6</v>
      </c>
      <c r="H239" s="74">
        <v>7</v>
      </c>
      <c r="I239" s="74">
        <v>2</v>
      </c>
      <c r="J239" s="58"/>
    </row>
    <row r="240" spans="1:10" s="59" customFormat="1" ht="9.75" customHeight="1">
      <c r="A240" s="90">
        <v>2016</v>
      </c>
      <c r="B240" s="91"/>
      <c r="C240" s="75">
        <v>2</v>
      </c>
      <c r="D240" s="75">
        <v>1</v>
      </c>
      <c r="E240" s="75">
        <v>0</v>
      </c>
      <c r="F240" s="74">
        <v>4</v>
      </c>
      <c r="G240" s="74">
        <v>0</v>
      </c>
      <c r="H240" s="74">
        <v>3</v>
      </c>
      <c r="I240" s="74">
        <v>0</v>
      </c>
      <c r="J240" s="58"/>
    </row>
    <row r="241" spans="1:10" s="59" customFormat="1" ht="9.75" customHeight="1">
      <c r="A241" s="90">
        <v>2017</v>
      </c>
      <c r="B241" s="91"/>
      <c r="C241" s="75">
        <v>8</v>
      </c>
      <c r="D241" s="75">
        <v>12</v>
      </c>
      <c r="E241" s="75">
        <v>3</v>
      </c>
      <c r="F241" s="74">
        <v>14</v>
      </c>
      <c r="G241" s="74">
        <v>13</v>
      </c>
      <c r="H241" s="74">
        <v>12</v>
      </c>
      <c r="I241" s="74">
        <v>9</v>
      </c>
      <c r="J241" s="58"/>
    </row>
    <row r="242" spans="1:10" s="59" customFormat="1" ht="9.75" customHeight="1">
      <c r="A242" s="90">
        <v>2018</v>
      </c>
      <c r="B242" s="91"/>
      <c r="C242" s="75">
        <v>4</v>
      </c>
      <c r="D242" s="75">
        <v>6</v>
      </c>
      <c r="E242" s="75">
        <v>2</v>
      </c>
      <c r="F242" s="74">
        <v>7</v>
      </c>
      <c r="G242" s="74">
        <v>6</v>
      </c>
      <c r="H242" s="74">
        <v>7</v>
      </c>
      <c r="I242" s="74">
        <v>4</v>
      </c>
      <c r="J242" s="58"/>
    </row>
    <row r="243" spans="1:10" s="59" customFormat="1" ht="9.75" customHeight="1">
      <c r="A243" s="90">
        <v>2019</v>
      </c>
      <c r="B243" s="91"/>
      <c r="C243" s="77">
        <v>1</v>
      </c>
      <c r="D243" s="77">
        <v>2</v>
      </c>
      <c r="E243" s="77">
        <v>0</v>
      </c>
      <c r="F243" s="76">
        <v>3</v>
      </c>
      <c r="G243" s="76">
        <v>0</v>
      </c>
      <c r="H243" s="76">
        <v>0</v>
      </c>
      <c r="I243" s="76">
        <v>0</v>
      </c>
      <c r="J243" s="58"/>
    </row>
    <row r="244" spans="1:10" s="59" customFormat="1" ht="9.75" customHeight="1">
      <c r="A244" s="90">
        <v>2020</v>
      </c>
      <c r="B244" s="91"/>
      <c r="C244" s="51">
        <v>2</v>
      </c>
      <c r="D244" s="51">
        <v>4</v>
      </c>
      <c r="E244" s="51">
        <v>1</v>
      </c>
      <c r="F244" s="43">
        <v>9</v>
      </c>
      <c r="G244" s="43">
        <v>8</v>
      </c>
      <c r="H244" s="43">
        <v>4</v>
      </c>
      <c r="I244" s="43">
        <v>4</v>
      </c>
      <c r="J244" s="58"/>
    </row>
    <row r="245" spans="1:10" s="59" customFormat="1" ht="9.75" customHeight="1">
      <c r="A245" s="90">
        <v>2021</v>
      </c>
      <c r="B245" s="91"/>
      <c r="C245" s="75">
        <v>0</v>
      </c>
      <c r="D245" s="75">
        <v>0</v>
      </c>
      <c r="E245" s="75">
        <v>0</v>
      </c>
      <c r="F245" s="75">
        <v>1</v>
      </c>
      <c r="G245" s="75">
        <v>0</v>
      </c>
      <c r="H245" s="75">
        <v>0</v>
      </c>
      <c r="I245" s="75">
        <v>0</v>
      </c>
      <c r="J245" s="58"/>
    </row>
    <row r="246" spans="1:10" s="59" customFormat="1" ht="9.75" customHeight="1">
      <c r="A246" s="103">
        <v>2022</v>
      </c>
      <c r="B246" s="104"/>
      <c r="C246" s="75">
        <v>15</v>
      </c>
      <c r="D246" s="75">
        <v>16</v>
      </c>
      <c r="E246" s="75">
        <v>4</v>
      </c>
      <c r="F246" s="75">
        <v>17</v>
      </c>
      <c r="G246" s="75">
        <v>16</v>
      </c>
      <c r="H246" s="75">
        <v>16</v>
      </c>
      <c r="I246" s="75">
        <v>10</v>
      </c>
      <c r="J246" s="58"/>
    </row>
    <row r="247" spans="1:10" s="59" customFormat="1" ht="9.75" customHeight="1">
      <c r="A247" s="103">
        <v>2023</v>
      </c>
      <c r="B247" s="104"/>
      <c r="C247" s="75">
        <v>2</v>
      </c>
      <c r="D247" s="75">
        <v>6</v>
      </c>
      <c r="E247" s="75">
        <v>0</v>
      </c>
      <c r="F247" s="75">
        <v>7</v>
      </c>
      <c r="G247" s="75">
        <v>3</v>
      </c>
      <c r="H247" s="75">
        <v>6</v>
      </c>
      <c r="I247" s="75">
        <v>2</v>
      </c>
      <c r="J247" s="58"/>
    </row>
    <row r="248" spans="1:10" s="59" customFormat="1" ht="9.75" customHeight="1">
      <c r="A248" s="103">
        <v>2024</v>
      </c>
      <c r="B248" s="104"/>
      <c r="C248" s="74" t="s">
        <v>9</v>
      </c>
      <c r="D248" s="74" t="s">
        <v>9</v>
      </c>
      <c r="E248" s="74" t="s">
        <v>9</v>
      </c>
      <c r="F248" s="74" t="s">
        <v>9</v>
      </c>
      <c r="G248" s="74" t="s">
        <v>9</v>
      </c>
      <c r="H248" s="74" t="s">
        <v>9</v>
      </c>
      <c r="I248" s="74" t="s">
        <v>9</v>
      </c>
      <c r="J248" s="58"/>
    </row>
    <row r="249" spans="1:10" s="59" customFormat="1" ht="9.75" customHeight="1">
      <c r="A249" s="88"/>
      <c r="B249" s="105"/>
      <c r="C249" s="105"/>
      <c r="D249" s="105"/>
      <c r="E249" s="105"/>
      <c r="F249" s="105"/>
      <c r="G249" s="105"/>
      <c r="H249" s="105"/>
      <c r="I249" s="105"/>
      <c r="J249" s="58"/>
    </row>
    <row r="250" spans="1:11" s="57" customFormat="1" ht="9.75" customHeight="1">
      <c r="A250" s="100" t="s">
        <v>13</v>
      </c>
      <c r="B250" s="101"/>
      <c r="C250" s="101"/>
      <c r="D250" s="101"/>
      <c r="E250" s="101"/>
      <c r="F250" s="101"/>
      <c r="G250" s="101"/>
      <c r="H250" s="101"/>
      <c r="I250" s="101"/>
      <c r="J250" s="55"/>
      <c r="K250" s="56"/>
    </row>
    <row r="251" spans="1:11" s="57" customFormat="1" ht="9.75" customHeight="1">
      <c r="A251" s="102" t="s">
        <v>30</v>
      </c>
      <c r="B251" s="99"/>
      <c r="C251" s="99"/>
      <c r="D251" s="99"/>
      <c r="E251" s="99"/>
      <c r="F251" s="99"/>
      <c r="G251" s="99"/>
      <c r="H251" s="99"/>
      <c r="I251" s="99"/>
      <c r="J251" s="55"/>
      <c r="K251" s="56"/>
    </row>
    <row r="252" spans="1:11" s="57" customFormat="1" ht="9.75" customHeight="1">
      <c r="A252" s="80"/>
      <c r="B252" s="70" t="s">
        <v>22</v>
      </c>
      <c r="C252" s="75">
        <v>0</v>
      </c>
      <c r="D252" s="75">
        <v>0</v>
      </c>
      <c r="E252" s="75" t="s">
        <v>9</v>
      </c>
      <c r="F252" s="74">
        <v>0</v>
      </c>
      <c r="G252" s="74" t="s">
        <v>9</v>
      </c>
      <c r="H252" s="74" t="s">
        <v>9</v>
      </c>
      <c r="I252" s="74" t="s">
        <v>9</v>
      </c>
      <c r="J252" s="55"/>
      <c r="K252" s="56"/>
    </row>
    <row r="253" spans="1:11" s="57" customFormat="1" ht="9.75" customHeight="1">
      <c r="A253" s="81"/>
      <c r="B253" s="70" t="s">
        <v>23</v>
      </c>
      <c r="C253" s="75">
        <v>0.1</v>
      </c>
      <c r="D253" s="75">
        <v>0.2</v>
      </c>
      <c r="E253" s="75">
        <v>0</v>
      </c>
      <c r="F253" s="74">
        <v>0.3</v>
      </c>
      <c r="G253" s="74" t="s">
        <v>9</v>
      </c>
      <c r="H253" s="74">
        <v>0.2</v>
      </c>
      <c r="I253" s="74">
        <v>0.1</v>
      </c>
      <c r="J253" s="55"/>
      <c r="K253" s="56"/>
    </row>
    <row r="254" spans="1:11" s="57" customFormat="1" ht="9.75" customHeight="1">
      <c r="A254" s="82"/>
      <c r="B254" s="70" t="s">
        <v>24</v>
      </c>
      <c r="C254" s="75">
        <v>0.1</v>
      </c>
      <c r="D254" s="75">
        <v>0.2</v>
      </c>
      <c r="E254" s="75">
        <v>0</v>
      </c>
      <c r="F254" s="74">
        <v>0.3</v>
      </c>
      <c r="G254" s="74" t="s">
        <v>9</v>
      </c>
      <c r="H254" s="74">
        <v>0.2</v>
      </c>
      <c r="I254" s="74">
        <v>0.1</v>
      </c>
      <c r="J254" s="55"/>
      <c r="K254" s="56"/>
    </row>
    <row r="255" spans="1:10" s="59" customFormat="1" ht="9.75" customHeight="1">
      <c r="A255" s="90">
        <v>1981</v>
      </c>
      <c r="B255" s="91"/>
      <c r="C255" s="75">
        <v>0</v>
      </c>
      <c r="D255" s="75">
        <v>0</v>
      </c>
      <c r="E255" s="75">
        <v>0</v>
      </c>
      <c r="F255" s="74">
        <v>0</v>
      </c>
      <c r="G255" s="74" t="s">
        <v>10</v>
      </c>
      <c r="H255" s="74" t="s">
        <v>10</v>
      </c>
      <c r="I255" s="74" t="s">
        <v>10</v>
      </c>
      <c r="J255" s="58"/>
    </row>
    <row r="256" spans="1:10" s="59" customFormat="1" ht="9.75" customHeight="1">
      <c r="A256" s="90">
        <v>1982</v>
      </c>
      <c r="B256" s="91"/>
      <c r="C256" s="75">
        <v>0</v>
      </c>
      <c r="D256" s="75">
        <v>0</v>
      </c>
      <c r="E256" s="75">
        <v>0</v>
      </c>
      <c r="F256" s="74">
        <v>0</v>
      </c>
      <c r="G256" s="74" t="s">
        <v>10</v>
      </c>
      <c r="H256" s="74">
        <v>0</v>
      </c>
      <c r="I256" s="74" t="s">
        <v>10</v>
      </c>
      <c r="J256" s="58"/>
    </row>
    <row r="257" spans="1:10" s="59" customFormat="1" ht="9.75" customHeight="1">
      <c r="A257" s="90">
        <v>1983</v>
      </c>
      <c r="B257" s="91"/>
      <c r="C257" s="75">
        <v>0</v>
      </c>
      <c r="D257" s="75">
        <v>0</v>
      </c>
      <c r="E257" s="75">
        <v>0</v>
      </c>
      <c r="F257" s="74">
        <v>0</v>
      </c>
      <c r="G257" s="74" t="s">
        <v>10</v>
      </c>
      <c r="H257" s="74">
        <v>0</v>
      </c>
      <c r="I257" s="74" t="s">
        <v>10</v>
      </c>
      <c r="J257" s="58"/>
    </row>
    <row r="258" spans="1:10" s="59" customFormat="1" ht="9.75" customHeight="1">
      <c r="A258" s="90">
        <v>1984</v>
      </c>
      <c r="B258" s="91"/>
      <c r="C258" s="75">
        <v>0</v>
      </c>
      <c r="D258" s="75">
        <v>0</v>
      </c>
      <c r="E258" s="75">
        <v>0</v>
      </c>
      <c r="F258" s="74">
        <v>0</v>
      </c>
      <c r="G258" s="74" t="s">
        <v>10</v>
      </c>
      <c r="H258" s="74">
        <v>0</v>
      </c>
      <c r="I258" s="74" t="s">
        <v>10</v>
      </c>
      <c r="J258" s="58"/>
    </row>
    <row r="259" spans="1:10" s="59" customFormat="1" ht="9.75" customHeight="1">
      <c r="A259" s="90">
        <v>1985</v>
      </c>
      <c r="B259" s="91"/>
      <c r="C259" s="75">
        <v>0</v>
      </c>
      <c r="D259" s="75">
        <v>0</v>
      </c>
      <c r="E259" s="75">
        <v>0</v>
      </c>
      <c r="F259" s="74">
        <v>0</v>
      </c>
      <c r="G259" s="74" t="s">
        <v>10</v>
      </c>
      <c r="H259" s="74">
        <v>0</v>
      </c>
      <c r="I259" s="74" t="s">
        <v>10</v>
      </c>
      <c r="J259" s="60"/>
    </row>
    <row r="260" spans="1:10" s="59" customFormat="1" ht="9.75" customHeight="1">
      <c r="A260" s="90">
        <v>1986</v>
      </c>
      <c r="B260" s="91"/>
      <c r="C260" s="75">
        <v>0</v>
      </c>
      <c r="D260" s="75">
        <v>0</v>
      </c>
      <c r="E260" s="75">
        <v>0</v>
      </c>
      <c r="F260" s="74">
        <v>0</v>
      </c>
      <c r="G260" s="74" t="s">
        <v>10</v>
      </c>
      <c r="H260" s="74">
        <v>0</v>
      </c>
      <c r="I260" s="74" t="s">
        <v>10</v>
      </c>
      <c r="J260" s="58"/>
    </row>
    <row r="261" spans="1:10" s="59" customFormat="1" ht="9.75" customHeight="1">
      <c r="A261" s="90">
        <v>1987</v>
      </c>
      <c r="B261" s="91"/>
      <c r="C261" s="75">
        <v>0</v>
      </c>
      <c r="D261" s="75">
        <v>0</v>
      </c>
      <c r="E261" s="75">
        <v>0</v>
      </c>
      <c r="F261" s="74">
        <v>0</v>
      </c>
      <c r="G261" s="74" t="s">
        <v>10</v>
      </c>
      <c r="H261" s="74">
        <v>0</v>
      </c>
      <c r="I261" s="74" t="s">
        <v>10</v>
      </c>
      <c r="J261" s="61"/>
    </row>
    <row r="262" spans="1:10" s="59" customFormat="1" ht="9.75" customHeight="1">
      <c r="A262" s="90">
        <v>1988</v>
      </c>
      <c r="B262" s="91"/>
      <c r="C262" s="75">
        <v>0</v>
      </c>
      <c r="D262" s="75">
        <v>0</v>
      </c>
      <c r="E262" s="75">
        <v>0</v>
      </c>
      <c r="F262" s="74">
        <v>0</v>
      </c>
      <c r="G262" s="74" t="s">
        <v>10</v>
      </c>
      <c r="H262" s="74">
        <v>0</v>
      </c>
      <c r="I262" s="74">
        <v>0</v>
      </c>
      <c r="J262" s="58"/>
    </row>
    <row r="263" spans="1:10" s="59" customFormat="1" ht="9.75" customHeight="1">
      <c r="A263" s="90">
        <v>1989</v>
      </c>
      <c r="B263" s="91"/>
      <c r="C263" s="75">
        <v>0</v>
      </c>
      <c r="D263" s="75">
        <v>0</v>
      </c>
      <c r="E263" s="75">
        <v>0</v>
      </c>
      <c r="F263" s="74">
        <v>0</v>
      </c>
      <c r="G263" s="74" t="s">
        <v>10</v>
      </c>
      <c r="H263" s="74">
        <v>0</v>
      </c>
      <c r="I263" s="74">
        <v>0</v>
      </c>
      <c r="J263" s="58"/>
    </row>
    <row r="264" spans="1:10" s="59" customFormat="1" ht="9.75" customHeight="1">
      <c r="A264" s="90">
        <v>1990</v>
      </c>
      <c r="B264" s="91"/>
      <c r="C264" s="75">
        <v>0</v>
      </c>
      <c r="D264" s="75">
        <v>0</v>
      </c>
      <c r="E264" s="75">
        <v>0</v>
      </c>
      <c r="F264" s="74">
        <v>0</v>
      </c>
      <c r="G264" s="74" t="s">
        <v>10</v>
      </c>
      <c r="H264" s="74">
        <v>0</v>
      </c>
      <c r="I264" s="74">
        <v>0</v>
      </c>
      <c r="J264" s="62"/>
    </row>
    <row r="265" spans="1:10" s="59" customFormat="1" ht="9.75" customHeight="1">
      <c r="A265" s="90">
        <v>1991</v>
      </c>
      <c r="B265" s="91"/>
      <c r="C265" s="75">
        <v>0</v>
      </c>
      <c r="D265" s="75">
        <v>0</v>
      </c>
      <c r="E265" s="75">
        <v>0</v>
      </c>
      <c r="F265" s="74">
        <v>0</v>
      </c>
      <c r="G265" s="74" t="s">
        <v>10</v>
      </c>
      <c r="H265" s="74">
        <v>0</v>
      </c>
      <c r="I265" s="74">
        <v>0</v>
      </c>
      <c r="J265" s="58"/>
    </row>
    <row r="266" spans="1:10" s="59" customFormat="1" ht="9.75" customHeight="1">
      <c r="A266" s="90">
        <v>1992</v>
      </c>
      <c r="B266" s="91"/>
      <c r="C266" s="75">
        <v>0</v>
      </c>
      <c r="D266" s="75">
        <v>0</v>
      </c>
      <c r="E266" s="75">
        <v>0</v>
      </c>
      <c r="F266" s="74">
        <v>0</v>
      </c>
      <c r="G266" s="74" t="s">
        <v>10</v>
      </c>
      <c r="H266" s="74">
        <v>0</v>
      </c>
      <c r="I266" s="74">
        <v>0</v>
      </c>
      <c r="J266" s="58"/>
    </row>
    <row r="267" spans="1:10" s="59" customFormat="1" ht="9.75" customHeight="1">
      <c r="A267" s="90">
        <v>1993</v>
      </c>
      <c r="B267" s="91"/>
      <c r="C267" s="75">
        <v>0</v>
      </c>
      <c r="D267" s="75">
        <v>0</v>
      </c>
      <c r="E267" s="75">
        <v>0</v>
      </c>
      <c r="F267" s="74">
        <v>0</v>
      </c>
      <c r="G267" s="74" t="s">
        <v>10</v>
      </c>
      <c r="H267" s="74">
        <v>0</v>
      </c>
      <c r="I267" s="74">
        <v>0</v>
      </c>
      <c r="J267" s="58"/>
    </row>
    <row r="268" spans="1:10" s="59" customFormat="1" ht="9.75" customHeight="1">
      <c r="A268" s="90">
        <v>1994</v>
      </c>
      <c r="B268" s="91"/>
      <c r="C268" s="75">
        <v>0</v>
      </c>
      <c r="D268" s="75">
        <v>0</v>
      </c>
      <c r="E268" s="75">
        <v>0</v>
      </c>
      <c r="F268" s="74">
        <v>0</v>
      </c>
      <c r="G268" s="74" t="s">
        <v>10</v>
      </c>
      <c r="H268" s="74">
        <v>0</v>
      </c>
      <c r="I268" s="74">
        <v>0</v>
      </c>
      <c r="J268" s="58"/>
    </row>
    <row r="269" spans="1:10" s="59" customFormat="1" ht="9.75" customHeight="1">
      <c r="A269" s="90">
        <v>1995</v>
      </c>
      <c r="B269" s="91"/>
      <c r="C269" s="75">
        <v>0</v>
      </c>
      <c r="D269" s="75">
        <v>0</v>
      </c>
      <c r="E269" s="75">
        <v>0</v>
      </c>
      <c r="F269" s="74">
        <v>0</v>
      </c>
      <c r="G269" s="74" t="s">
        <v>10</v>
      </c>
      <c r="H269" s="74">
        <v>0</v>
      </c>
      <c r="I269" s="74">
        <v>0</v>
      </c>
      <c r="J269" s="58"/>
    </row>
    <row r="270" spans="1:12" s="59" customFormat="1" ht="9.75" customHeight="1">
      <c r="A270" s="90">
        <v>1996</v>
      </c>
      <c r="B270" s="91"/>
      <c r="C270" s="75">
        <v>0</v>
      </c>
      <c r="D270" s="75">
        <v>0</v>
      </c>
      <c r="E270" s="75">
        <v>0</v>
      </c>
      <c r="F270" s="74">
        <v>0</v>
      </c>
      <c r="G270" s="74" t="s">
        <v>10</v>
      </c>
      <c r="H270" s="74">
        <v>0</v>
      </c>
      <c r="I270" s="74">
        <v>0</v>
      </c>
      <c r="J270" s="58"/>
      <c r="L270" s="63"/>
    </row>
    <row r="271" spans="1:10" s="59" customFormat="1" ht="9.75" customHeight="1">
      <c r="A271" s="90">
        <v>1997</v>
      </c>
      <c r="B271" s="91"/>
      <c r="C271" s="75">
        <v>0</v>
      </c>
      <c r="D271" s="75">
        <v>0</v>
      </c>
      <c r="E271" s="75">
        <v>0</v>
      </c>
      <c r="F271" s="74">
        <v>0</v>
      </c>
      <c r="G271" s="74" t="s">
        <v>10</v>
      </c>
      <c r="H271" s="74">
        <v>0</v>
      </c>
      <c r="I271" s="74">
        <v>0</v>
      </c>
      <c r="J271" s="58"/>
    </row>
    <row r="272" spans="1:10" s="59" customFormat="1" ht="9.75" customHeight="1">
      <c r="A272" s="90">
        <v>1998</v>
      </c>
      <c r="B272" s="91"/>
      <c r="C272" s="75">
        <v>0</v>
      </c>
      <c r="D272" s="75">
        <v>0</v>
      </c>
      <c r="E272" s="75">
        <v>0</v>
      </c>
      <c r="F272" s="74">
        <v>0</v>
      </c>
      <c r="G272" s="74" t="s">
        <v>10</v>
      </c>
      <c r="H272" s="74">
        <v>0</v>
      </c>
      <c r="I272" s="74">
        <v>0</v>
      </c>
      <c r="J272" s="58"/>
    </row>
    <row r="273" spans="1:10" s="59" customFormat="1" ht="9.75" customHeight="1">
      <c r="A273" s="90">
        <v>1999</v>
      </c>
      <c r="B273" s="91"/>
      <c r="C273" s="75">
        <v>0</v>
      </c>
      <c r="D273" s="75">
        <v>0</v>
      </c>
      <c r="E273" s="75">
        <v>0</v>
      </c>
      <c r="F273" s="74">
        <v>0</v>
      </c>
      <c r="G273" s="74" t="s">
        <v>10</v>
      </c>
      <c r="H273" s="74">
        <v>0</v>
      </c>
      <c r="I273" s="74">
        <v>0</v>
      </c>
      <c r="J273" s="58"/>
    </row>
    <row r="274" spans="1:10" s="59" customFormat="1" ht="9.75" customHeight="1">
      <c r="A274" s="90">
        <v>2000</v>
      </c>
      <c r="B274" s="91"/>
      <c r="C274" s="75">
        <v>0</v>
      </c>
      <c r="D274" s="75">
        <v>0</v>
      </c>
      <c r="E274" s="75">
        <v>0</v>
      </c>
      <c r="F274" s="74">
        <v>0</v>
      </c>
      <c r="G274" s="74" t="s">
        <v>10</v>
      </c>
      <c r="H274" s="74">
        <v>0</v>
      </c>
      <c r="I274" s="74">
        <v>0</v>
      </c>
      <c r="J274" s="58"/>
    </row>
    <row r="275" spans="1:10" s="59" customFormat="1" ht="9.75" customHeight="1">
      <c r="A275" s="90">
        <v>2001</v>
      </c>
      <c r="B275" s="91"/>
      <c r="C275" s="75">
        <v>1</v>
      </c>
      <c r="D275" s="75">
        <v>2</v>
      </c>
      <c r="E275" s="75">
        <v>0</v>
      </c>
      <c r="F275" s="74">
        <v>2</v>
      </c>
      <c r="G275" s="74" t="s">
        <v>10</v>
      </c>
      <c r="H275" s="74">
        <v>2</v>
      </c>
      <c r="I275" s="74">
        <v>2</v>
      </c>
      <c r="J275" s="58"/>
    </row>
    <row r="276" spans="1:10" s="59" customFormat="1" ht="9.75" customHeight="1">
      <c r="A276" s="90">
        <v>2002</v>
      </c>
      <c r="B276" s="91"/>
      <c r="C276" s="75">
        <v>0</v>
      </c>
      <c r="D276" s="75">
        <v>0</v>
      </c>
      <c r="E276" s="75">
        <v>0</v>
      </c>
      <c r="F276" s="74">
        <v>0</v>
      </c>
      <c r="G276" s="74" t="s">
        <v>10</v>
      </c>
      <c r="H276" s="74">
        <v>0</v>
      </c>
      <c r="I276" s="74">
        <v>0</v>
      </c>
      <c r="J276" s="58"/>
    </row>
    <row r="277" spans="1:10" s="59" customFormat="1" ht="9.75" customHeight="1">
      <c r="A277" s="90">
        <v>2003</v>
      </c>
      <c r="B277" s="91"/>
      <c r="C277" s="75">
        <v>0</v>
      </c>
      <c r="D277" s="75">
        <v>0</v>
      </c>
      <c r="E277" s="75">
        <v>0</v>
      </c>
      <c r="F277" s="74">
        <v>0</v>
      </c>
      <c r="G277" s="74" t="s">
        <v>10</v>
      </c>
      <c r="H277" s="74">
        <v>0</v>
      </c>
      <c r="I277" s="74">
        <v>0</v>
      </c>
      <c r="J277" s="58"/>
    </row>
    <row r="278" spans="1:10" s="57" customFormat="1" ht="9.75" customHeight="1">
      <c r="A278" s="90">
        <v>2004</v>
      </c>
      <c r="B278" s="91"/>
      <c r="C278" s="75">
        <v>0</v>
      </c>
      <c r="D278" s="75">
        <v>0</v>
      </c>
      <c r="E278" s="75">
        <v>0</v>
      </c>
      <c r="F278" s="74">
        <v>0</v>
      </c>
      <c r="G278" s="74" t="s">
        <v>10</v>
      </c>
      <c r="H278" s="74">
        <v>0</v>
      </c>
      <c r="I278" s="74">
        <v>0</v>
      </c>
      <c r="J278" s="64"/>
    </row>
    <row r="279" spans="1:10" s="59" customFormat="1" ht="9.75" customHeight="1">
      <c r="A279" s="90">
        <v>2005</v>
      </c>
      <c r="B279" s="91"/>
      <c r="C279" s="75">
        <v>0</v>
      </c>
      <c r="D279" s="75">
        <v>0</v>
      </c>
      <c r="E279" s="75">
        <v>0</v>
      </c>
      <c r="F279" s="74">
        <v>1</v>
      </c>
      <c r="G279" s="74" t="s">
        <v>10</v>
      </c>
      <c r="H279" s="74">
        <v>0</v>
      </c>
      <c r="I279" s="74">
        <v>0</v>
      </c>
      <c r="J279" s="58"/>
    </row>
    <row r="280" spans="1:10" s="59" customFormat="1" ht="9.75" customHeight="1">
      <c r="A280" s="90">
        <v>2006</v>
      </c>
      <c r="B280" s="91"/>
      <c r="C280" s="75">
        <v>0</v>
      </c>
      <c r="D280" s="75">
        <v>0</v>
      </c>
      <c r="E280" s="75">
        <v>0</v>
      </c>
      <c r="F280" s="74">
        <v>0</v>
      </c>
      <c r="G280" s="74" t="s">
        <v>10</v>
      </c>
      <c r="H280" s="74">
        <v>0</v>
      </c>
      <c r="I280" s="74">
        <v>0</v>
      </c>
      <c r="J280" s="58"/>
    </row>
    <row r="281" spans="1:10" s="59" customFormat="1" ht="9.75" customHeight="1">
      <c r="A281" s="90">
        <v>2007</v>
      </c>
      <c r="B281" s="91"/>
      <c r="C281" s="75">
        <v>0</v>
      </c>
      <c r="D281" s="75">
        <v>2</v>
      </c>
      <c r="E281" s="75">
        <v>0</v>
      </c>
      <c r="F281" s="74">
        <v>2</v>
      </c>
      <c r="G281" s="74" t="s">
        <v>10</v>
      </c>
      <c r="H281" s="74">
        <v>2</v>
      </c>
      <c r="I281" s="74">
        <v>0</v>
      </c>
      <c r="J281" s="58"/>
    </row>
    <row r="282" spans="1:10" s="59" customFormat="1" ht="9.75" customHeight="1">
      <c r="A282" s="90">
        <v>2008</v>
      </c>
      <c r="B282" s="91"/>
      <c r="C282" s="75">
        <v>0</v>
      </c>
      <c r="D282" s="75">
        <v>0</v>
      </c>
      <c r="E282" s="75">
        <v>0</v>
      </c>
      <c r="F282" s="74">
        <v>0</v>
      </c>
      <c r="G282" s="74" t="s">
        <v>10</v>
      </c>
      <c r="H282" s="74">
        <v>0</v>
      </c>
      <c r="I282" s="74">
        <v>0</v>
      </c>
      <c r="J282" s="58"/>
    </row>
    <row r="283" spans="1:10" s="59" customFormat="1" ht="9.75" customHeight="1">
      <c r="A283" s="90">
        <v>2009</v>
      </c>
      <c r="B283" s="91"/>
      <c r="C283" s="75">
        <v>2</v>
      </c>
      <c r="D283" s="75">
        <v>2</v>
      </c>
      <c r="E283" s="75">
        <v>0</v>
      </c>
      <c r="F283" s="74">
        <v>3</v>
      </c>
      <c r="G283" s="74" t="s">
        <v>10</v>
      </c>
      <c r="H283" s="74">
        <v>1</v>
      </c>
      <c r="I283" s="74">
        <v>0</v>
      </c>
      <c r="J283" s="58"/>
    </row>
    <row r="284" spans="1:10" s="59" customFormat="1" ht="9.75" customHeight="1">
      <c r="A284" s="90">
        <v>2010</v>
      </c>
      <c r="B284" s="91"/>
      <c r="C284" s="75">
        <v>0</v>
      </c>
      <c r="D284" s="75">
        <v>0</v>
      </c>
      <c r="E284" s="75">
        <v>0</v>
      </c>
      <c r="F284" s="74">
        <v>0</v>
      </c>
      <c r="G284" s="74" t="s">
        <v>10</v>
      </c>
      <c r="H284" s="74">
        <v>0</v>
      </c>
      <c r="I284" s="74">
        <v>0</v>
      </c>
      <c r="J284" s="58"/>
    </row>
    <row r="285" spans="1:10" s="59" customFormat="1" ht="9.75" customHeight="1">
      <c r="A285" s="90">
        <v>2011</v>
      </c>
      <c r="B285" s="91"/>
      <c r="C285" s="75">
        <v>0</v>
      </c>
      <c r="D285" s="75">
        <v>0</v>
      </c>
      <c r="E285" s="75">
        <v>0</v>
      </c>
      <c r="F285" s="74">
        <v>0</v>
      </c>
      <c r="G285" s="74" t="s">
        <v>10</v>
      </c>
      <c r="H285" s="74">
        <v>1</v>
      </c>
      <c r="I285" s="74">
        <v>0</v>
      </c>
      <c r="J285" s="58"/>
    </row>
    <row r="286" spans="1:10" s="59" customFormat="1" ht="9.75" customHeight="1">
      <c r="A286" s="90">
        <v>2012</v>
      </c>
      <c r="B286" s="91"/>
      <c r="C286" s="75">
        <v>0</v>
      </c>
      <c r="D286" s="75">
        <v>0</v>
      </c>
      <c r="E286" s="75">
        <v>0</v>
      </c>
      <c r="F286" s="74">
        <v>0</v>
      </c>
      <c r="G286" s="74" t="s">
        <v>10</v>
      </c>
      <c r="H286" s="74">
        <v>0</v>
      </c>
      <c r="I286" s="74">
        <v>0</v>
      </c>
      <c r="J286" s="58"/>
    </row>
    <row r="287" spans="1:10" s="59" customFormat="1" ht="9.75" customHeight="1">
      <c r="A287" s="90">
        <v>2013</v>
      </c>
      <c r="B287" s="91"/>
      <c r="C287" s="75">
        <v>0</v>
      </c>
      <c r="D287" s="75">
        <v>0</v>
      </c>
      <c r="E287" s="75">
        <v>0</v>
      </c>
      <c r="F287" s="74">
        <v>0</v>
      </c>
      <c r="G287" s="74" t="s">
        <v>10</v>
      </c>
      <c r="H287" s="74">
        <v>0</v>
      </c>
      <c r="I287" s="74">
        <v>0</v>
      </c>
      <c r="J287" s="58"/>
    </row>
    <row r="288" spans="1:10" s="59" customFormat="1" ht="9.75" customHeight="1">
      <c r="A288" s="90">
        <v>2014</v>
      </c>
      <c r="B288" s="91"/>
      <c r="C288" s="75">
        <v>0</v>
      </c>
      <c r="D288" s="75">
        <v>0</v>
      </c>
      <c r="E288" s="75">
        <v>0</v>
      </c>
      <c r="F288" s="74">
        <v>0</v>
      </c>
      <c r="G288" s="74">
        <v>0</v>
      </c>
      <c r="H288" s="74">
        <v>0</v>
      </c>
      <c r="I288" s="74">
        <v>0</v>
      </c>
      <c r="J288" s="58"/>
    </row>
    <row r="289" spans="1:10" s="59" customFormat="1" ht="9.75" customHeight="1">
      <c r="A289" s="90">
        <v>2015</v>
      </c>
      <c r="B289" s="91"/>
      <c r="C289" s="75">
        <v>0</v>
      </c>
      <c r="D289" s="75">
        <v>0</v>
      </c>
      <c r="E289" s="75">
        <v>0</v>
      </c>
      <c r="F289" s="74">
        <v>0</v>
      </c>
      <c r="G289" s="74">
        <v>0</v>
      </c>
      <c r="H289" s="74">
        <v>0</v>
      </c>
      <c r="I289" s="74">
        <v>0</v>
      </c>
      <c r="J289" s="58"/>
    </row>
    <row r="290" spans="1:10" s="59" customFormat="1" ht="9.75" customHeight="1">
      <c r="A290" s="90">
        <v>2016</v>
      </c>
      <c r="B290" s="91"/>
      <c r="C290" s="75">
        <v>0</v>
      </c>
      <c r="D290" s="75">
        <v>0</v>
      </c>
      <c r="E290" s="75">
        <v>0</v>
      </c>
      <c r="F290" s="74">
        <v>0</v>
      </c>
      <c r="G290" s="74">
        <v>0</v>
      </c>
      <c r="H290" s="74">
        <v>0</v>
      </c>
      <c r="I290" s="74">
        <v>0</v>
      </c>
      <c r="J290" s="58"/>
    </row>
    <row r="291" spans="1:10" s="59" customFormat="1" ht="9.75" customHeight="1">
      <c r="A291" s="90">
        <v>2017</v>
      </c>
      <c r="B291" s="91"/>
      <c r="C291" s="75">
        <v>1</v>
      </c>
      <c r="D291" s="75">
        <v>1</v>
      </c>
      <c r="E291" s="75">
        <v>0</v>
      </c>
      <c r="F291" s="74">
        <v>1</v>
      </c>
      <c r="G291" s="74">
        <v>0</v>
      </c>
      <c r="H291" s="74">
        <v>0</v>
      </c>
      <c r="I291" s="74">
        <v>0</v>
      </c>
      <c r="J291" s="58"/>
    </row>
    <row r="292" spans="1:10" s="59" customFormat="1" ht="9.75" customHeight="1">
      <c r="A292" s="90">
        <v>2018</v>
      </c>
      <c r="B292" s="91"/>
      <c r="C292" s="75">
        <v>0</v>
      </c>
      <c r="D292" s="75">
        <v>0</v>
      </c>
      <c r="E292" s="75">
        <v>0</v>
      </c>
      <c r="F292" s="74">
        <v>0</v>
      </c>
      <c r="G292" s="74">
        <v>0</v>
      </c>
      <c r="H292" s="74">
        <v>0</v>
      </c>
      <c r="I292" s="74">
        <v>0</v>
      </c>
      <c r="J292" s="58"/>
    </row>
    <row r="293" spans="1:10" s="59" customFormat="1" ht="9.75" customHeight="1">
      <c r="A293" s="90">
        <v>2019</v>
      </c>
      <c r="B293" s="91"/>
      <c r="C293" s="77">
        <v>0</v>
      </c>
      <c r="D293" s="77">
        <v>0</v>
      </c>
      <c r="E293" s="77">
        <v>0</v>
      </c>
      <c r="F293" s="76">
        <v>0</v>
      </c>
      <c r="G293" s="76">
        <v>0</v>
      </c>
      <c r="H293" s="76">
        <v>0</v>
      </c>
      <c r="I293" s="76">
        <v>0</v>
      </c>
      <c r="J293" s="58"/>
    </row>
    <row r="294" spans="1:10" s="59" customFormat="1" ht="9.75" customHeight="1">
      <c r="A294" s="90">
        <v>2020</v>
      </c>
      <c r="B294" s="91"/>
      <c r="C294" s="51">
        <v>0</v>
      </c>
      <c r="D294" s="51">
        <v>0</v>
      </c>
      <c r="E294" s="51">
        <v>0</v>
      </c>
      <c r="F294" s="43">
        <v>0</v>
      </c>
      <c r="G294" s="43">
        <v>0</v>
      </c>
      <c r="H294" s="43">
        <v>0</v>
      </c>
      <c r="I294" s="43">
        <v>0</v>
      </c>
      <c r="J294" s="58"/>
    </row>
    <row r="295" spans="1:10" s="59" customFormat="1" ht="9.75" customHeight="1">
      <c r="A295" s="90">
        <v>2021</v>
      </c>
      <c r="B295" s="91"/>
      <c r="C295" s="75">
        <v>0</v>
      </c>
      <c r="D295" s="75">
        <v>0</v>
      </c>
      <c r="E295" s="75">
        <v>0</v>
      </c>
      <c r="F295" s="75">
        <v>0</v>
      </c>
      <c r="G295" s="75">
        <v>0</v>
      </c>
      <c r="H295" s="75">
        <v>0</v>
      </c>
      <c r="I295" s="75">
        <v>0</v>
      </c>
      <c r="J295" s="58"/>
    </row>
    <row r="296" spans="1:10" s="59" customFormat="1" ht="9.75" customHeight="1">
      <c r="A296" s="103">
        <v>2022</v>
      </c>
      <c r="B296" s="104"/>
      <c r="C296" s="75">
        <v>0</v>
      </c>
      <c r="D296" s="75">
        <v>0</v>
      </c>
      <c r="E296" s="75">
        <v>0</v>
      </c>
      <c r="F296" s="75">
        <v>0</v>
      </c>
      <c r="G296" s="75">
        <v>0</v>
      </c>
      <c r="H296" s="75">
        <v>0</v>
      </c>
      <c r="I296" s="75">
        <v>0</v>
      </c>
      <c r="J296" s="58"/>
    </row>
    <row r="297" spans="1:10" s="59" customFormat="1" ht="9.75" customHeight="1">
      <c r="A297" s="103">
        <v>2023</v>
      </c>
      <c r="B297" s="104"/>
      <c r="C297" s="75">
        <v>0</v>
      </c>
      <c r="D297" s="75">
        <v>0</v>
      </c>
      <c r="E297" s="75">
        <v>0</v>
      </c>
      <c r="F297" s="75">
        <v>0</v>
      </c>
      <c r="G297" s="75">
        <v>0</v>
      </c>
      <c r="H297" s="75">
        <v>0</v>
      </c>
      <c r="I297" s="75">
        <v>0</v>
      </c>
      <c r="J297" s="58"/>
    </row>
    <row r="298" spans="1:10" s="59" customFormat="1" ht="9.75" customHeight="1">
      <c r="A298" s="103">
        <v>2024</v>
      </c>
      <c r="B298" s="104"/>
      <c r="C298" s="74" t="s">
        <v>9</v>
      </c>
      <c r="D298" s="74" t="s">
        <v>9</v>
      </c>
      <c r="E298" s="74" t="s">
        <v>9</v>
      </c>
      <c r="F298" s="74" t="s">
        <v>9</v>
      </c>
      <c r="G298" s="74" t="s">
        <v>9</v>
      </c>
      <c r="H298" s="74" t="s">
        <v>9</v>
      </c>
      <c r="I298" s="74" t="s">
        <v>9</v>
      </c>
      <c r="J298" s="58"/>
    </row>
    <row r="299" spans="1:10" s="59" customFormat="1" ht="9.75" customHeight="1">
      <c r="A299" s="88"/>
      <c r="B299" s="105"/>
      <c r="C299" s="105"/>
      <c r="D299" s="105"/>
      <c r="E299" s="105"/>
      <c r="F299" s="105"/>
      <c r="G299" s="105"/>
      <c r="H299" s="105"/>
      <c r="I299" s="105"/>
      <c r="J299" s="58"/>
    </row>
    <row r="300" spans="1:11" s="57" customFormat="1" ht="9.75" customHeight="1">
      <c r="A300" s="100" t="s">
        <v>14</v>
      </c>
      <c r="B300" s="101"/>
      <c r="C300" s="101"/>
      <c r="D300" s="101"/>
      <c r="E300" s="101"/>
      <c r="F300" s="101"/>
      <c r="G300" s="101"/>
      <c r="H300" s="101"/>
      <c r="I300" s="101"/>
      <c r="J300" s="55"/>
      <c r="K300" s="56"/>
    </row>
    <row r="301" spans="1:10" s="59" customFormat="1" ht="9.75" customHeight="1">
      <c r="A301" s="90">
        <v>1981</v>
      </c>
      <c r="B301" s="91"/>
      <c r="C301" s="75">
        <v>0</v>
      </c>
      <c r="D301" s="75">
        <v>0</v>
      </c>
      <c r="E301" s="75">
        <v>0</v>
      </c>
      <c r="F301" s="74">
        <v>0</v>
      </c>
      <c r="G301" s="74" t="s">
        <v>10</v>
      </c>
      <c r="H301" s="74" t="s">
        <v>10</v>
      </c>
      <c r="I301" s="74" t="s">
        <v>10</v>
      </c>
      <c r="J301" s="58"/>
    </row>
    <row r="302" spans="1:10" s="59" customFormat="1" ht="9.75" customHeight="1">
      <c r="A302" s="90">
        <v>1982</v>
      </c>
      <c r="B302" s="91"/>
      <c r="C302" s="75">
        <v>0</v>
      </c>
      <c r="D302" s="75">
        <v>0</v>
      </c>
      <c r="E302" s="75">
        <v>0</v>
      </c>
      <c r="F302" s="74">
        <v>0</v>
      </c>
      <c r="G302" s="74" t="s">
        <v>10</v>
      </c>
      <c r="H302" s="74">
        <v>0</v>
      </c>
      <c r="I302" s="74" t="s">
        <v>10</v>
      </c>
      <c r="J302" s="58"/>
    </row>
    <row r="303" spans="1:10" s="59" customFormat="1" ht="9.75" customHeight="1">
      <c r="A303" s="90">
        <v>1983</v>
      </c>
      <c r="B303" s="91"/>
      <c r="C303" s="75">
        <v>0</v>
      </c>
      <c r="D303" s="75">
        <v>0</v>
      </c>
      <c r="E303" s="75">
        <v>0</v>
      </c>
      <c r="F303" s="74">
        <v>0</v>
      </c>
      <c r="G303" s="74" t="s">
        <v>10</v>
      </c>
      <c r="H303" s="74">
        <v>0</v>
      </c>
      <c r="I303" s="74" t="s">
        <v>10</v>
      </c>
      <c r="J303" s="58"/>
    </row>
    <row r="304" spans="1:10" s="59" customFormat="1" ht="9.75" customHeight="1">
      <c r="A304" s="90">
        <v>1984</v>
      </c>
      <c r="B304" s="91"/>
      <c r="C304" s="75">
        <v>0</v>
      </c>
      <c r="D304" s="75">
        <v>0</v>
      </c>
      <c r="E304" s="75">
        <v>0</v>
      </c>
      <c r="F304" s="74">
        <v>0</v>
      </c>
      <c r="G304" s="74" t="s">
        <v>10</v>
      </c>
      <c r="H304" s="74">
        <v>0</v>
      </c>
      <c r="I304" s="74" t="s">
        <v>10</v>
      </c>
      <c r="J304" s="58"/>
    </row>
    <row r="305" spans="1:10" s="59" customFormat="1" ht="9.75" customHeight="1">
      <c r="A305" s="90">
        <v>1985</v>
      </c>
      <c r="B305" s="91"/>
      <c r="C305" s="75">
        <v>0</v>
      </c>
      <c r="D305" s="75">
        <v>0</v>
      </c>
      <c r="E305" s="75">
        <v>0</v>
      </c>
      <c r="F305" s="74">
        <v>0</v>
      </c>
      <c r="G305" s="74" t="s">
        <v>10</v>
      </c>
      <c r="H305" s="74">
        <v>0</v>
      </c>
      <c r="I305" s="74" t="s">
        <v>10</v>
      </c>
      <c r="J305" s="60"/>
    </row>
    <row r="306" spans="1:10" s="59" customFormat="1" ht="9.75" customHeight="1">
      <c r="A306" s="90">
        <v>1986</v>
      </c>
      <c r="B306" s="91"/>
      <c r="C306" s="75">
        <v>0</v>
      </c>
      <c r="D306" s="75">
        <v>0</v>
      </c>
      <c r="E306" s="75">
        <v>0</v>
      </c>
      <c r="F306" s="74">
        <v>0</v>
      </c>
      <c r="G306" s="74" t="s">
        <v>10</v>
      </c>
      <c r="H306" s="74">
        <v>0</v>
      </c>
      <c r="I306" s="74" t="s">
        <v>10</v>
      </c>
      <c r="J306" s="58"/>
    </row>
    <row r="307" spans="1:10" s="59" customFormat="1" ht="9.75" customHeight="1">
      <c r="A307" s="90">
        <v>1987</v>
      </c>
      <c r="B307" s="91"/>
      <c r="C307" s="75">
        <v>0</v>
      </c>
      <c r="D307" s="75">
        <v>0</v>
      </c>
      <c r="E307" s="75">
        <v>0</v>
      </c>
      <c r="F307" s="74">
        <v>0</v>
      </c>
      <c r="G307" s="74" t="s">
        <v>10</v>
      </c>
      <c r="H307" s="74">
        <v>0</v>
      </c>
      <c r="I307" s="74" t="s">
        <v>10</v>
      </c>
      <c r="J307" s="61"/>
    </row>
    <row r="308" spans="1:10" s="59" customFormat="1" ht="9.75" customHeight="1">
      <c r="A308" s="90">
        <v>1988</v>
      </c>
      <c r="B308" s="91"/>
      <c r="C308" s="75">
        <v>0</v>
      </c>
      <c r="D308" s="75">
        <v>0</v>
      </c>
      <c r="E308" s="75">
        <v>0</v>
      </c>
      <c r="F308" s="74">
        <v>0</v>
      </c>
      <c r="G308" s="74" t="s">
        <v>10</v>
      </c>
      <c r="H308" s="74">
        <v>0</v>
      </c>
      <c r="I308" s="74">
        <v>0</v>
      </c>
      <c r="J308" s="58"/>
    </row>
    <row r="309" spans="1:10" s="59" customFormat="1" ht="9.75" customHeight="1">
      <c r="A309" s="90">
        <v>1989</v>
      </c>
      <c r="B309" s="91"/>
      <c r="C309" s="75">
        <v>0</v>
      </c>
      <c r="D309" s="75">
        <v>0</v>
      </c>
      <c r="E309" s="75">
        <v>0</v>
      </c>
      <c r="F309" s="74">
        <v>0</v>
      </c>
      <c r="G309" s="74" t="s">
        <v>10</v>
      </c>
      <c r="H309" s="74">
        <v>0</v>
      </c>
      <c r="I309" s="74">
        <v>0</v>
      </c>
      <c r="J309" s="58"/>
    </row>
    <row r="310" spans="1:10" s="59" customFormat="1" ht="9.75" customHeight="1">
      <c r="A310" s="90">
        <v>1990</v>
      </c>
      <c r="B310" s="91"/>
      <c r="C310" s="75">
        <v>0</v>
      </c>
      <c r="D310" s="75">
        <v>0</v>
      </c>
      <c r="E310" s="75">
        <v>0</v>
      </c>
      <c r="F310" s="74">
        <v>0</v>
      </c>
      <c r="G310" s="74" t="s">
        <v>10</v>
      </c>
      <c r="H310" s="74">
        <v>0</v>
      </c>
      <c r="I310" s="74">
        <v>0</v>
      </c>
      <c r="J310" s="62"/>
    </row>
    <row r="311" spans="1:10" s="59" customFormat="1" ht="9.75" customHeight="1">
      <c r="A311" s="90">
        <v>1991</v>
      </c>
      <c r="B311" s="91"/>
      <c r="C311" s="75">
        <v>0</v>
      </c>
      <c r="D311" s="75">
        <v>0</v>
      </c>
      <c r="E311" s="75">
        <v>0</v>
      </c>
      <c r="F311" s="74">
        <v>0</v>
      </c>
      <c r="G311" s="74" t="s">
        <v>10</v>
      </c>
      <c r="H311" s="74">
        <v>0</v>
      </c>
      <c r="I311" s="74">
        <v>0</v>
      </c>
      <c r="J311" s="58"/>
    </row>
    <row r="312" spans="1:10" s="59" customFormat="1" ht="9.75" customHeight="1">
      <c r="A312" s="90">
        <v>1992</v>
      </c>
      <c r="B312" s="91"/>
      <c r="C312" s="75">
        <v>0</v>
      </c>
      <c r="D312" s="75">
        <v>0</v>
      </c>
      <c r="E312" s="75">
        <v>0</v>
      </c>
      <c r="F312" s="74">
        <v>0</v>
      </c>
      <c r="G312" s="74" t="s">
        <v>10</v>
      </c>
      <c r="H312" s="74">
        <v>0</v>
      </c>
      <c r="I312" s="74">
        <v>0</v>
      </c>
      <c r="J312" s="58"/>
    </row>
    <row r="313" spans="1:10" s="59" customFormat="1" ht="9.75" customHeight="1">
      <c r="A313" s="90">
        <v>1993</v>
      </c>
      <c r="B313" s="91"/>
      <c r="C313" s="75">
        <v>0</v>
      </c>
      <c r="D313" s="75">
        <v>0</v>
      </c>
      <c r="E313" s="75">
        <v>0</v>
      </c>
      <c r="F313" s="74">
        <v>0</v>
      </c>
      <c r="G313" s="74" t="s">
        <v>10</v>
      </c>
      <c r="H313" s="74">
        <v>0</v>
      </c>
      <c r="I313" s="74">
        <v>0</v>
      </c>
      <c r="J313" s="58"/>
    </row>
    <row r="314" spans="1:10" s="59" customFormat="1" ht="9.75" customHeight="1">
      <c r="A314" s="90">
        <v>1994</v>
      </c>
      <c r="B314" s="91"/>
      <c r="C314" s="75">
        <v>0</v>
      </c>
      <c r="D314" s="75">
        <v>0</v>
      </c>
      <c r="E314" s="75">
        <v>0</v>
      </c>
      <c r="F314" s="74">
        <v>0</v>
      </c>
      <c r="G314" s="74" t="s">
        <v>10</v>
      </c>
      <c r="H314" s="74">
        <v>0</v>
      </c>
      <c r="I314" s="74">
        <v>0</v>
      </c>
      <c r="J314" s="58"/>
    </row>
    <row r="315" spans="1:10" s="59" customFormat="1" ht="9.75" customHeight="1">
      <c r="A315" s="90">
        <v>1995</v>
      </c>
      <c r="B315" s="91"/>
      <c r="C315" s="75">
        <v>0</v>
      </c>
      <c r="D315" s="75">
        <v>0</v>
      </c>
      <c r="E315" s="75">
        <v>0</v>
      </c>
      <c r="F315" s="74">
        <v>0</v>
      </c>
      <c r="G315" s="74" t="s">
        <v>10</v>
      </c>
      <c r="H315" s="74">
        <v>0</v>
      </c>
      <c r="I315" s="74">
        <v>0</v>
      </c>
      <c r="J315" s="58"/>
    </row>
    <row r="316" spans="1:12" s="59" customFormat="1" ht="9.75" customHeight="1">
      <c r="A316" s="90">
        <v>1996</v>
      </c>
      <c r="B316" s="91"/>
      <c r="C316" s="75">
        <v>0</v>
      </c>
      <c r="D316" s="75">
        <v>0</v>
      </c>
      <c r="E316" s="75">
        <v>0</v>
      </c>
      <c r="F316" s="74">
        <v>0</v>
      </c>
      <c r="G316" s="74" t="s">
        <v>10</v>
      </c>
      <c r="H316" s="74">
        <v>0</v>
      </c>
      <c r="I316" s="74">
        <v>0</v>
      </c>
      <c r="J316" s="58"/>
      <c r="L316" s="63"/>
    </row>
    <row r="317" spans="1:10" s="59" customFormat="1" ht="9.75" customHeight="1">
      <c r="A317" s="90">
        <v>1997</v>
      </c>
      <c r="B317" s="91"/>
      <c r="C317" s="75">
        <v>0</v>
      </c>
      <c r="D317" s="75">
        <v>0</v>
      </c>
      <c r="E317" s="75">
        <v>0</v>
      </c>
      <c r="F317" s="74">
        <v>0</v>
      </c>
      <c r="G317" s="74" t="s">
        <v>10</v>
      </c>
      <c r="H317" s="74">
        <v>0</v>
      </c>
      <c r="I317" s="74">
        <v>0</v>
      </c>
      <c r="J317" s="58"/>
    </row>
    <row r="318" spans="1:10" s="59" customFormat="1" ht="9.75" customHeight="1">
      <c r="A318" s="90">
        <v>1998</v>
      </c>
      <c r="B318" s="91"/>
      <c r="C318" s="75">
        <v>0</v>
      </c>
      <c r="D318" s="75">
        <v>0</v>
      </c>
      <c r="E318" s="75">
        <v>0</v>
      </c>
      <c r="F318" s="74">
        <v>0</v>
      </c>
      <c r="G318" s="74" t="s">
        <v>10</v>
      </c>
      <c r="H318" s="74">
        <v>0</v>
      </c>
      <c r="I318" s="74">
        <v>0</v>
      </c>
      <c r="J318" s="58"/>
    </row>
    <row r="319" spans="1:10" s="59" customFormat="1" ht="9.75" customHeight="1">
      <c r="A319" s="90">
        <v>1999</v>
      </c>
      <c r="B319" s="91"/>
      <c r="C319" s="75">
        <v>0</v>
      </c>
      <c r="D319" s="75">
        <v>0</v>
      </c>
      <c r="E319" s="75">
        <v>0</v>
      </c>
      <c r="F319" s="74">
        <v>0</v>
      </c>
      <c r="G319" s="74" t="s">
        <v>10</v>
      </c>
      <c r="H319" s="74">
        <v>0</v>
      </c>
      <c r="I319" s="74">
        <v>0</v>
      </c>
      <c r="J319" s="58"/>
    </row>
    <row r="320" spans="1:10" s="59" customFormat="1" ht="9.75" customHeight="1">
      <c r="A320" s="90">
        <v>2000</v>
      </c>
      <c r="B320" s="91"/>
      <c r="C320" s="75">
        <v>0</v>
      </c>
      <c r="D320" s="75">
        <v>0</v>
      </c>
      <c r="E320" s="75">
        <v>0</v>
      </c>
      <c r="F320" s="74">
        <v>0</v>
      </c>
      <c r="G320" s="74" t="s">
        <v>10</v>
      </c>
      <c r="H320" s="74">
        <v>0</v>
      </c>
      <c r="I320" s="74">
        <v>0</v>
      </c>
      <c r="J320" s="58"/>
    </row>
    <row r="321" spans="1:10" s="59" customFormat="1" ht="9.75" customHeight="1">
      <c r="A321" s="90">
        <v>2001</v>
      </c>
      <c r="B321" s="91"/>
      <c r="C321" s="75">
        <v>0</v>
      </c>
      <c r="D321" s="75">
        <v>1</v>
      </c>
      <c r="E321" s="75">
        <v>0</v>
      </c>
      <c r="F321" s="74">
        <v>0</v>
      </c>
      <c r="G321" s="74" t="s">
        <v>10</v>
      </c>
      <c r="H321" s="74">
        <v>0</v>
      </c>
      <c r="I321" s="74">
        <v>0</v>
      </c>
      <c r="J321" s="58"/>
    </row>
    <row r="322" spans="1:10" s="59" customFormat="1" ht="9.75" customHeight="1">
      <c r="A322" s="90">
        <v>2002</v>
      </c>
      <c r="B322" s="91"/>
      <c r="C322" s="75">
        <v>0</v>
      </c>
      <c r="D322" s="75">
        <v>0</v>
      </c>
      <c r="E322" s="75">
        <v>0</v>
      </c>
      <c r="F322" s="74">
        <v>0</v>
      </c>
      <c r="G322" s="74" t="s">
        <v>10</v>
      </c>
      <c r="H322" s="74">
        <v>0</v>
      </c>
      <c r="I322" s="74">
        <v>0</v>
      </c>
      <c r="J322" s="58"/>
    </row>
    <row r="323" spans="1:10" s="59" customFormat="1" ht="9.75" customHeight="1">
      <c r="A323" s="90">
        <v>2003</v>
      </c>
      <c r="B323" s="91"/>
      <c r="C323" s="75">
        <v>0</v>
      </c>
      <c r="D323" s="75">
        <v>0</v>
      </c>
      <c r="E323" s="75">
        <v>0</v>
      </c>
      <c r="F323" s="74">
        <v>0</v>
      </c>
      <c r="G323" s="74" t="s">
        <v>10</v>
      </c>
      <c r="H323" s="74">
        <v>0</v>
      </c>
      <c r="I323" s="74">
        <v>0</v>
      </c>
      <c r="J323" s="58"/>
    </row>
    <row r="324" spans="1:10" s="57" customFormat="1" ht="9.75" customHeight="1">
      <c r="A324" s="90">
        <v>2004</v>
      </c>
      <c r="B324" s="91"/>
      <c r="C324" s="75">
        <v>0</v>
      </c>
      <c r="D324" s="75">
        <v>0</v>
      </c>
      <c r="E324" s="75">
        <v>0</v>
      </c>
      <c r="F324" s="74">
        <v>0</v>
      </c>
      <c r="G324" s="74" t="s">
        <v>10</v>
      </c>
      <c r="H324" s="74">
        <v>0</v>
      </c>
      <c r="I324" s="74">
        <v>0</v>
      </c>
      <c r="J324" s="64"/>
    </row>
    <row r="325" spans="1:10" s="59" customFormat="1" ht="9.75" customHeight="1">
      <c r="A325" s="90">
        <v>2005</v>
      </c>
      <c r="B325" s="91"/>
      <c r="C325" s="75">
        <v>0</v>
      </c>
      <c r="D325" s="75">
        <v>0</v>
      </c>
      <c r="E325" s="75">
        <v>0</v>
      </c>
      <c r="F325" s="74">
        <v>0</v>
      </c>
      <c r="G325" s="74" t="s">
        <v>10</v>
      </c>
      <c r="H325" s="74">
        <v>0</v>
      </c>
      <c r="I325" s="74">
        <v>0</v>
      </c>
      <c r="J325" s="58"/>
    </row>
    <row r="326" spans="1:10" s="59" customFormat="1" ht="9.75" customHeight="1">
      <c r="A326" s="90">
        <v>2006</v>
      </c>
      <c r="B326" s="91"/>
      <c r="C326" s="75">
        <v>0</v>
      </c>
      <c r="D326" s="75">
        <v>0</v>
      </c>
      <c r="E326" s="75">
        <v>0</v>
      </c>
      <c r="F326" s="74">
        <v>0</v>
      </c>
      <c r="G326" s="74" t="s">
        <v>10</v>
      </c>
      <c r="H326" s="74">
        <v>0</v>
      </c>
      <c r="I326" s="74">
        <v>0</v>
      </c>
      <c r="J326" s="58"/>
    </row>
    <row r="327" spans="1:10" s="59" customFormat="1" ht="9.75" customHeight="1">
      <c r="A327" s="90">
        <v>2007</v>
      </c>
      <c r="B327" s="91"/>
      <c r="C327" s="75">
        <v>0</v>
      </c>
      <c r="D327" s="75">
        <v>0</v>
      </c>
      <c r="E327" s="75">
        <v>0</v>
      </c>
      <c r="F327" s="74">
        <v>0</v>
      </c>
      <c r="G327" s="74" t="s">
        <v>10</v>
      </c>
      <c r="H327" s="74">
        <v>0</v>
      </c>
      <c r="I327" s="74">
        <v>0</v>
      </c>
      <c r="J327" s="58"/>
    </row>
    <row r="328" spans="1:10" s="59" customFormat="1" ht="9.75" customHeight="1">
      <c r="A328" s="90">
        <v>2008</v>
      </c>
      <c r="B328" s="91"/>
      <c r="C328" s="75">
        <v>0</v>
      </c>
      <c r="D328" s="75">
        <v>0</v>
      </c>
      <c r="E328" s="75">
        <v>0</v>
      </c>
      <c r="F328" s="74">
        <v>0</v>
      </c>
      <c r="G328" s="74" t="s">
        <v>10</v>
      </c>
      <c r="H328" s="74">
        <v>0</v>
      </c>
      <c r="I328" s="74">
        <v>0</v>
      </c>
      <c r="J328" s="58"/>
    </row>
    <row r="329" spans="1:10" s="59" customFormat="1" ht="9.75" customHeight="1">
      <c r="A329" s="90">
        <v>2009</v>
      </c>
      <c r="B329" s="91"/>
      <c r="C329" s="75">
        <v>0</v>
      </c>
      <c r="D329" s="75">
        <v>0</v>
      </c>
      <c r="E329" s="75">
        <v>0</v>
      </c>
      <c r="F329" s="74">
        <v>0</v>
      </c>
      <c r="G329" s="74" t="s">
        <v>10</v>
      </c>
      <c r="H329" s="74">
        <v>0</v>
      </c>
      <c r="I329" s="74">
        <v>0</v>
      </c>
      <c r="J329" s="58"/>
    </row>
    <row r="330" spans="1:10" s="59" customFormat="1" ht="9.75" customHeight="1">
      <c r="A330" s="90">
        <v>2010</v>
      </c>
      <c r="B330" s="91"/>
      <c r="C330" s="75">
        <v>0</v>
      </c>
      <c r="D330" s="75">
        <v>0</v>
      </c>
      <c r="E330" s="75">
        <v>0</v>
      </c>
      <c r="F330" s="74">
        <v>0</v>
      </c>
      <c r="G330" s="74" t="s">
        <v>10</v>
      </c>
      <c r="H330" s="74">
        <v>0</v>
      </c>
      <c r="I330" s="74">
        <v>0</v>
      </c>
      <c r="J330" s="58"/>
    </row>
    <row r="331" spans="1:10" s="59" customFormat="1" ht="9.75" customHeight="1">
      <c r="A331" s="90">
        <v>2011</v>
      </c>
      <c r="B331" s="91"/>
      <c r="C331" s="75">
        <v>0</v>
      </c>
      <c r="D331" s="75">
        <v>0</v>
      </c>
      <c r="E331" s="75">
        <v>0</v>
      </c>
      <c r="F331" s="74">
        <v>0</v>
      </c>
      <c r="G331" s="74" t="s">
        <v>10</v>
      </c>
      <c r="H331" s="74">
        <v>0</v>
      </c>
      <c r="I331" s="74">
        <v>0</v>
      </c>
      <c r="J331" s="58"/>
    </row>
    <row r="332" spans="1:10" s="59" customFormat="1" ht="9.75" customHeight="1">
      <c r="A332" s="90">
        <v>2012</v>
      </c>
      <c r="B332" s="91"/>
      <c r="C332" s="75">
        <v>0</v>
      </c>
      <c r="D332" s="75">
        <v>0</v>
      </c>
      <c r="E332" s="75">
        <v>0</v>
      </c>
      <c r="F332" s="74">
        <v>0</v>
      </c>
      <c r="G332" s="74" t="s">
        <v>10</v>
      </c>
      <c r="H332" s="74">
        <v>0</v>
      </c>
      <c r="I332" s="74">
        <v>0</v>
      </c>
      <c r="J332" s="58"/>
    </row>
    <row r="333" spans="1:10" s="59" customFormat="1" ht="9.75" customHeight="1">
      <c r="A333" s="90">
        <v>2013</v>
      </c>
      <c r="B333" s="91"/>
      <c r="C333" s="75">
        <v>0</v>
      </c>
      <c r="D333" s="75">
        <v>0</v>
      </c>
      <c r="E333" s="75">
        <v>0</v>
      </c>
      <c r="F333" s="74">
        <v>0</v>
      </c>
      <c r="G333" s="74" t="s">
        <v>10</v>
      </c>
      <c r="H333" s="74">
        <v>0</v>
      </c>
      <c r="I333" s="74">
        <v>0</v>
      </c>
      <c r="J333" s="58"/>
    </row>
    <row r="334" spans="1:10" s="59" customFormat="1" ht="9.75" customHeight="1">
      <c r="A334" s="90">
        <v>2014</v>
      </c>
      <c r="B334" s="91"/>
      <c r="C334" s="75">
        <v>0</v>
      </c>
      <c r="D334" s="75">
        <v>0</v>
      </c>
      <c r="E334" s="75">
        <v>0</v>
      </c>
      <c r="F334" s="74">
        <v>0</v>
      </c>
      <c r="G334" s="74">
        <v>0</v>
      </c>
      <c r="H334" s="74">
        <v>0</v>
      </c>
      <c r="I334" s="74">
        <v>0</v>
      </c>
      <c r="J334" s="58"/>
    </row>
    <row r="335" spans="1:10" s="59" customFormat="1" ht="9.75" customHeight="1">
      <c r="A335" s="90">
        <v>2015</v>
      </c>
      <c r="B335" s="91"/>
      <c r="C335" s="75">
        <v>0</v>
      </c>
      <c r="D335" s="75">
        <v>0</v>
      </c>
      <c r="E335" s="75">
        <v>0</v>
      </c>
      <c r="F335" s="74">
        <v>0</v>
      </c>
      <c r="G335" s="74">
        <v>0</v>
      </c>
      <c r="H335" s="74">
        <v>0</v>
      </c>
      <c r="I335" s="74">
        <v>0</v>
      </c>
      <c r="J335" s="58"/>
    </row>
    <row r="336" spans="1:10" s="59" customFormat="1" ht="9.75" customHeight="1">
      <c r="A336" s="90">
        <v>2016</v>
      </c>
      <c r="B336" s="91"/>
      <c r="C336" s="75">
        <v>0</v>
      </c>
      <c r="D336" s="75">
        <v>0</v>
      </c>
      <c r="E336" s="75">
        <v>0</v>
      </c>
      <c r="F336" s="74">
        <v>0</v>
      </c>
      <c r="G336" s="74">
        <v>0</v>
      </c>
      <c r="H336" s="74">
        <v>0</v>
      </c>
      <c r="I336" s="74">
        <v>0</v>
      </c>
      <c r="J336" s="58"/>
    </row>
    <row r="337" spans="1:10" s="59" customFormat="1" ht="9.75" customHeight="1">
      <c r="A337" s="90">
        <v>2017</v>
      </c>
      <c r="B337" s="91"/>
      <c r="C337" s="75">
        <v>1</v>
      </c>
      <c r="D337" s="75">
        <v>1</v>
      </c>
      <c r="E337" s="75">
        <v>0</v>
      </c>
      <c r="F337" s="74">
        <v>0</v>
      </c>
      <c r="G337" s="74">
        <v>0</v>
      </c>
      <c r="H337" s="74">
        <v>0</v>
      </c>
      <c r="I337" s="74">
        <v>0</v>
      </c>
      <c r="J337" s="58"/>
    </row>
    <row r="338" spans="1:10" s="59" customFormat="1" ht="9.75" customHeight="1">
      <c r="A338" s="90">
        <v>2018</v>
      </c>
      <c r="B338" s="91"/>
      <c r="C338" s="75">
        <v>0</v>
      </c>
      <c r="D338" s="75">
        <v>0</v>
      </c>
      <c r="E338" s="75">
        <v>0</v>
      </c>
      <c r="F338" s="74">
        <v>0</v>
      </c>
      <c r="G338" s="74">
        <v>0</v>
      </c>
      <c r="H338" s="74">
        <v>0</v>
      </c>
      <c r="I338" s="74">
        <v>0</v>
      </c>
      <c r="J338" s="58"/>
    </row>
    <row r="339" spans="1:10" s="59" customFormat="1" ht="9.75" customHeight="1">
      <c r="A339" s="90">
        <v>2019</v>
      </c>
      <c r="B339" s="91"/>
      <c r="C339" s="77">
        <v>0</v>
      </c>
      <c r="D339" s="77">
        <v>0</v>
      </c>
      <c r="E339" s="77">
        <v>0</v>
      </c>
      <c r="F339" s="76">
        <v>0</v>
      </c>
      <c r="G339" s="76">
        <v>0</v>
      </c>
      <c r="H339" s="76">
        <v>0</v>
      </c>
      <c r="I339" s="76">
        <v>0</v>
      </c>
      <c r="J339" s="58"/>
    </row>
    <row r="340" spans="1:10" s="59" customFormat="1" ht="9.75" customHeight="1">
      <c r="A340" s="90">
        <v>2020</v>
      </c>
      <c r="B340" s="91"/>
      <c r="C340" s="51">
        <v>0</v>
      </c>
      <c r="D340" s="51">
        <v>0</v>
      </c>
      <c r="E340" s="51">
        <v>0</v>
      </c>
      <c r="F340" s="43">
        <v>0</v>
      </c>
      <c r="G340" s="43">
        <v>0</v>
      </c>
      <c r="H340" s="43">
        <v>0</v>
      </c>
      <c r="I340" s="43">
        <v>0</v>
      </c>
      <c r="J340" s="58"/>
    </row>
    <row r="341" spans="1:10" s="59" customFormat="1" ht="9.75" customHeight="1">
      <c r="A341" s="90">
        <v>2021</v>
      </c>
      <c r="B341" s="91"/>
      <c r="C341" s="75">
        <v>0</v>
      </c>
      <c r="D341" s="75">
        <v>0</v>
      </c>
      <c r="E341" s="75">
        <v>0</v>
      </c>
      <c r="F341" s="75">
        <v>0</v>
      </c>
      <c r="G341" s="75">
        <v>0</v>
      </c>
      <c r="H341" s="75">
        <v>0</v>
      </c>
      <c r="I341" s="75">
        <v>0</v>
      </c>
      <c r="J341" s="58"/>
    </row>
    <row r="342" spans="1:10" s="59" customFormat="1" ht="9.75" customHeight="1">
      <c r="A342" s="103">
        <v>2022</v>
      </c>
      <c r="B342" s="104"/>
      <c r="C342" s="75">
        <v>0</v>
      </c>
      <c r="D342" s="75">
        <v>0</v>
      </c>
      <c r="E342" s="75">
        <v>0</v>
      </c>
      <c r="F342" s="75">
        <v>0</v>
      </c>
      <c r="G342" s="75">
        <v>0</v>
      </c>
      <c r="H342" s="75">
        <v>0</v>
      </c>
      <c r="I342" s="75">
        <v>0</v>
      </c>
      <c r="J342" s="58"/>
    </row>
    <row r="343" spans="1:10" s="59" customFormat="1" ht="9.75" customHeight="1">
      <c r="A343" s="103">
        <v>2023</v>
      </c>
      <c r="B343" s="104"/>
      <c r="C343" s="75">
        <v>0</v>
      </c>
      <c r="D343" s="75">
        <v>0</v>
      </c>
      <c r="E343" s="75">
        <v>0</v>
      </c>
      <c r="F343" s="75">
        <v>0</v>
      </c>
      <c r="G343" s="75">
        <v>0</v>
      </c>
      <c r="H343" s="75">
        <v>0</v>
      </c>
      <c r="I343" s="75">
        <v>0</v>
      </c>
      <c r="J343" s="58"/>
    </row>
    <row r="344" spans="1:10" s="59" customFormat="1" ht="9.75" customHeight="1">
      <c r="A344" s="103">
        <v>2024</v>
      </c>
      <c r="B344" s="104"/>
      <c r="C344" s="74" t="s">
        <v>9</v>
      </c>
      <c r="D344" s="74" t="s">
        <v>9</v>
      </c>
      <c r="E344" s="74" t="s">
        <v>9</v>
      </c>
      <c r="F344" s="74" t="s">
        <v>9</v>
      </c>
      <c r="G344" s="74" t="s">
        <v>9</v>
      </c>
      <c r="H344" s="74" t="s">
        <v>9</v>
      </c>
      <c r="I344" s="74" t="s">
        <v>9</v>
      </c>
      <c r="J344" s="58"/>
    </row>
    <row r="345" spans="1:10" s="59" customFormat="1" ht="9.75" customHeight="1">
      <c r="A345" s="88"/>
      <c r="B345" s="105"/>
      <c r="C345" s="105"/>
      <c r="D345" s="105"/>
      <c r="E345" s="105"/>
      <c r="F345" s="105"/>
      <c r="G345" s="105"/>
      <c r="H345" s="105"/>
      <c r="I345" s="105"/>
      <c r="J345" s="58"/>
    </row>
    <row r="346" spans="1:10" s="22" customFormat="1" ht="10.5" customHeight="1">
      <c r="A346" s="88" t="s">
        <v>102</v>
      </c>
      <c r="B346" s="125"/>
      <c r="C346" s="125"/>
      <c r="D346" s="125"/>
      <c r="E346" s="125"/>
      <c r="F346" s="125"/>
      <c r="G346" s="125"/>
      <c r="H346" s="125"/>
      <c r="I346" s="125"/>
      <c r="J346" s="37"/>
    </row>
    <row r="347" spans="1:10" s="68" customFormat="1" ht="11.25" customHeight="1">
      <c r="A347" s="108" t="s">
        <v>34</v>
      </c>
      <c r="B347" s="108"/>
      <c r="C347" s="109"/>
      <c r="D347" s="109"/>
      <c r="E347" s="109"/>
      <c r="F347" s="109"/>
      <c r="G347" s="109"/>
      <c r="H347" s="109"/>
      <c r="I347" s="109"/>
      <c r="J347" s="67"/>
    </row>
    <row r="348" spans="1:10" s="68" customFormat="1" ht="11.25" customHeight="1">
      <c r="A348" s="112" t="s">
        <v>18</v>
      </c>
      <c r="B348" s="112"/>
      <c r="C348" s="113"/>
      <c r="D348" s="113"/>
      <c r="E348" s="113"/>
      <c r="F348" s="113"/>
      <c r="G348" s="113"/>
      <c r="H348" s="113"/>
      <c r="I348" s="113"/>
      <c r="J348" s="67"/>
    </row>
    <row r="349" spans="1:10" s="68" customFormat="1" ht="11.25" customHeight="1">
      <c r="A349" s="108" t="s">
        <v>67</v>
      </c>
      <c r="B349" s="108"/>
      <c r="C349" s="109"/>
      <c r="D349" s="109"/>
      <c r="E349" s="109"/>
      <c r="F349" s="109"/>
      <c r="G349" s="109"/>
      <c r="H349" s="109"/>
      <c r="I349" s="109"/>
      <c r="J349" s="67"/>
    </row>
    <row r="350" spans="1:10" s="68" customFormat="1" ht="11.25" customHeight="1">
      <c r="A350" s="114" t="s">
        <v>19</v>
      </c>
      <c r="B350" s="114"/>
      <c r="C350" s="113"/>
      <c r="D350" s="113"/>
      <c r="E350" s="113"/>
      <c r="F350" s="113"/>
      <c r="G350" s="113"/>
      <c r="H350" s="113"/>
      <c r="I350" s="113"/>
      <c r="J350" s="67"/>
    </row>
    <row r="351" spans="1:10" s="68" customFormat="1" ht="11.25" customHeight="1">
      <c r="A351" s="108" t="s">
        <v>68</v>
      </c>
      <c r="B351" s="108"/>
      <c r="C351" s="109"/>
      <c r="D351" s="109"/>
      <c r="E351" s="109"/>
      <c r="F351" s="109"/>
      <c r="G351" s="109"/>
      <c r="H351" s="109"/>
      <c r="I351" s="109"/>
      <c r="J351" s="67"/>
    </row>
    <row r="352" spans="1:10" s="68" customFormat="1" ht="11.25" customHeight="1">
      <c r="A352" s="114" t="s">
        <v>20</v>
      </c>
      <c r="B352" s="114"/>
      <c r="C352" s="113"/>
      <c r="D352" s="113"/>
      <c r="E352" s="113"/>
      <c r="F352" s="113"/>
      <c r="G352" s="113"/>
      <c r="H352" s="113"/>
      <c r="I352" s="113"/>
      <c r="J352" s="67"/>
    </row>
    <row r="353" spans="1:9" s="69" customFormat="1" ht="11.25" customHeight="1">
      <c r="A353" s="108" t="s">
        <v>69</v>
      </c>
      <c r="B353" s="108"/>
      <c r="C353" s="109"/>
      <c r="D353" s="109"/>
      <c r="E353" s="109"/>
      <c r="F353" s="109"/>
      <c r="G353" s="109"/>
      <c r="H353" s="109"/>
      <c r="I353" s="109"/>
    </row>
    <row r="354" spans="1:9" s="69" customFormat="1" ht="11.25" customHeight="1">
      <c r="A354" s="112" t="s">
        <v>21</v>
      </c>
      <c r="B354" s="112"/>
      <c r="C354" s="113"/>
      <c r="D354" s="113"/>
      <c r="E354" s="113"/>
      <c r="F354" s="113"/>
      <c r="G354" s="113"/>
      <c r="H354" s="113"/>
      <c r="I354" s="113"/>
    </row>
    <row r="355" spans="1:9" s="18" customFormat="1" ht="5.25" customHeight="1">
      <c r="A355" s="126"/>
      <c r="B355" s="126"/>
      <c r="C355" s="126"/>
      <c r="D355" s="126"/>
      <c r="E355" s="126"/>
      <c r="F355" s="126"/>
      <c r="G355" s="126"/>
      <c r="H355" s="126"/>
      <c r="I355" s="126"/>
    </row>
    <row r="356" spans="1:10" s="7" customFormat="1" ht="11.25" customHeight="1">
      <c r="A356" s="107" t="s">
        <v>3</v>
      </c>
      <c r="B356" s="107"/>
      <c r="C356" s="107"/>
      <c r="D356" s="107"/>
      <c r="E356" s="107"/>
      <c r="F356" s="107"/>
      <c r="G356" s="107"/>
      <c r="H356" s="107"/>
      <c r="I356" s="107"/>
      <c r="J356" s="38"/>
    </row>
    <row r="357" spans="1:10" s="5" customFormat="1" ht="5.25" customHeight="1">
      <c r="A357" s="107"/>
      <c r="B357" s="107"/>
      <c r="C357" s="107"/>
      <c r="D357" s="107"/>
      <c r="E357" s="107"/>
      <c r="F357" s="107"/>
      <c r="G357" s="107"/>
      <c r="H357" s="107"/>
      <c r="I357" s="107"/>
      <c r="J357" s="18"/>
    </row>
    <row r="358" spans="1:10" s="30" customFormat="1" ht="11.25">
      <c r="A358" s="110" t="s">
        <v>104</v>
      </c>
      <c r="B358" s="110"/>
      <c r="C358" s="110"/>
      <c r="D358" s="110"/>
      <c r="E358" s="110"/>
      <c r="F358" s="110"/>
      <c r="G358" s="110"/>
      <c r="H358" s="110"/>
      <c r="I358" s="110"/>
      <c r="J358" s="39"/>
    </row>
    <row r="359" spans="1:10" s="8" customFormat="1" ht="11.25">
      <c r="A359" s="107" t="s">
        <v>4</v>
      </c>
      <c r="B359" s="107"/>
      <c r="C359" s="107"/>
      <c r="D359" s="107"/>
      <c r="E359" s="107"/>
      <c r="F359" s="107"/>
      <c r="G359" s="107"/>
      <c r="H359" s="107"/>
      <c r="I359" s="107"/>
      <c r="J359" s="40"/>
    </row>
    <row r="360" spans="1:9" ht="15">
      <c r="A360" s="6"/>
      <c r="B360" s="6"/>
      <c r="C360" s="47"/>
      <c r="D360" s="47"/>
      <c r="E360" s="47"/>
      <c r="F360" s="9"/>
      <c r="G360" s="9"/>
      <c r="H360" s="9"/>
      <c r="I360" s="9"/>
    </row>
  </sheetData>
  <sheetProtection/>
  <mergeCells count="347">
    <mergeCell ref="A343:B343"/>
    <mergeCell ref="A297:B297"/>
    <mergeCell ref="A247:B247"/>
    <mergeCell ref="A197:B197"/>
    <mergeCell ref="A147:B147"/>
    <mergeCell ref="A101:B101"/>
    <mergeCell ref="A107:B107"/>
    <mergeCell ref="A108:B108"/>
    <mergeCell ref="A109:B109"/>
    <mergeCell ref="A110:B110"/>
    <mergeCell ref="A1:I1"/>
    <mergeCell ref="A2:I2"/>
    <mergeCell ref="A3:I3"/>
    <mergeCell ref="A4:I4"/>
    <mergeCell ref="A18:B18"/>
    <mergeCell ref="A19:B19"/>
    <mergeCell ref="A13:B13"/>
    <mergeCell ref="A14:B14"/>
    <mergeCell ref="A15:B15"/>
    <mergeCell ref="A16:B16"/>
    <mergeCell ref="A347:I347"/>
    <mergeCell ref="A349:I349"/>
    <mergeCell ref="A351:I351"/>
    <mergeCell ref="A348:I348"/>
    <mergeCell ref="A24:B24"/>
    <mergeCell ref="A25:B25"/>
    <mergeCell ref="A26:B26"/>
    <mergeCell ref="A27:B27"/>
    <mergeCell ref="A345:I345"/>
    <mergeCell ref="A346:I346"/>
    <mergeCell ref="A357:I357"/>
    <mergeCell ref="A350:I350"/>
    <mergeCell ref="A352:I352"/>
    <mergeCell ref="A358:I358"/>
    <mergeCell ref="A355:I355"/>
    <mergeCell ref="A359:I359"/>
    <mergeCell ref="A354:I354"/>
    <mergeCell ref="A353:I353"/>
    <mergeCell ref="A356:I356"/>
    <mergeCell ref="A17:B17"/>
    <mergeCell ref="A23:B23"/>
    <mergeCell ref="A22:B22"/>
    <mergeCell ref="A20:B20"/>
    <mergeCell ref="A21:B21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9:B59"/>
    <mergeCell ref="A60:B60"/>
    <mergeCell ref="A57:I57"/>
    <mergeCell ref="A61:B61"/>
    <mergeCell ref="A55:B55"/>
    <mergeCell ref="A56:B56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5:B105"/>
    <mergeCell ref="A106:B106"/>
    <mergeCell ref="A103:I103"/>
    <mergeCell ref="A102:B102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55:B155"/>
    <mergeCell ref="A156:B156"/>
    <mergeCell ref="A149:I149"/>
    <mergeCell ref="A150:I150"/>
    <mergeCell ref="A151:I151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5:B195"/>
    <mergeCell ref="A196:B196"/>
    <mergeCell ref="A205:B205"/>
    <mergeCell ref="A206:B206"/>
    <mergeCell ref="A199:I199"/>
    <mergeCell ref="A201:I201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24:B324"/>
    <mergeCell ref="A310:B310"/>
    <mergeCell ref="A311:B311"/>
    <mergeCell ref="A312:B312"/>
    <mergeCell ref="A313:B313"/>
    <mergeCell ref="A314:B314"/>
    <mergeCell ref="A315:B315"/>
    <mergeCell ref="A337:B337"/>
    <mergeCell ref="A316:B316"/>
    <mergeCell ref="A317:B317"/>
    <mergeCell ref="A318:B318"/>
    <mergeCell ref="A319:B319"/>
    <mergeCell ref="A320:B320"/>
    <mergeCell ref="A332:B332"/>
    <mergeCell ref="A321:B321"/>
    <mergeCell ref="A322:B322"/>
    <mergeCell ref="A323:B323"/>
    <mergeCell ref="A331:B331"/>
    <mergeCell ref="A325:B325"/>
    <mergeCell ref="A326:B326"/>
    <mergeCell ref="A334:B334"/>
    <mergeCell ref="A335:B335"/>
    <mergeCell ref="A336:B336"/>
    <mergeCell ref="A340:B340"/>
    <mergeCell ref="A341:B341"/>
    <mergeCell ref="A342:B342"/>
    <mergeCell ref="A299:I299"/>
    <mergeCell ref="A249:I249"/>
    <mergeCell ref="A250:I250"/>
    <mergeCell ref="A251:I251"/>
    <mergeCell ref="A300:I300"/>
    <mergeCell ref="A333:B333"/>
    <mergeCell ref="A338:B338"/>
    <mergeCell ref="A9:I9"/>
    <mergeCell ref="A58:I58"/>
    <mergeCell ref="A104:I104"/>
    <mergeCell ref="A193:B193"/>
    <mergeCell ref="A194:B194"/>
    <mergeCell ref="A339:B339"/>
    <mergeCell ref="A327:B327"/>
    <mergeCell ref="A328:B328"/>
    <mergeCell ref="A329:B329"/>
    <mergeCell ref="A330:B330"/>
    <mergeCell ref="A148:B148"/>
    <mergeCell ref="A198:B198"/>
    <mergeCell ref="A248:B248"/>
    <mergeCell ref="A298:B298"/>
    <mergeCell ref="A344:B344"/>
    <mergeCell ref="A5:B5"/>
    <mergeCell ref="A6:B6"/>
    <mergeCell ref="A7:I7"/>
    <mergeCell ref="A8:I8"/>
    <mergeCell ref="A200:I20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60"/>
  <sheetViews>
    <sheetView zoomScalePageLayoutView="0" workbookViewId="0" topLeftCell="A1">
      <pane ySplit="6" topLeftCell="A7" activePane="bottomLeft" state="frozen"/>
      <selection pane="topLeft" activeCell="A1" sqref="A1:I1"/>
      <selection pane="bottomLeft" activeCell="A1" sqref="A1:I1"/>
    </sheetView>
  </sheetViews>
  <sheetFormatPr defaultColWidth="9.140625" defaultRowHeight="15"/>
  <cols>
    <col min="1" max="1" width="1.7109375" style="11" customWidth="1"/>
    <col min="2" max="2" width="20.421875" style="11" customWidth="1"/>
    <col min="3" max="9" width="12.57421875" style="12" customWidth="1"/>
    <col min="10" max="10" width="8.8515625" style="34" customWidth="1"/>
  </cols>
  <sheetData>
    <row r="1" spans="1:10" s="1" customFormat="1" ht="15" customHeight="1">
      <c r="A1" s="115"/>
      <c r="B1" s="115"/>
      <c r="C1" s="115"/>
      <c r="D1" s="115"/>
      <c r="E1" s="115"/>
      <c r="F1" s="115"/>
      <c r="G1" s="115"/>
      <c r="H1" s="115"/>
      <c r="I1" s="115"/>
      <c r="J1" s="33"/>
    </row>
    <row r="2" spans="1:10" s="54" customFormat="1" ht="35.25" customHeight="1">
      <c r="A2" s="116" t="s">
        <v>54</v>
      </c>
      <c r="B2" s="116"/>
      <c r="C2" s="116"/>
      <c r="D2" s="116"/>
      <c r="E2" s="116"/>
      <c r="F2" s="116"/>
      <c r="G2" s="116"/>
      <c r="H2" s="116"/>
      <c r="I2" s="116"/>
      <c r="J2" s="53"/>
    </row>
    <row r="3" spans="1:10" s="2" customFormat="1" ht="15" customHeight="1">
      <c r="A3" s="117"/>
      <c r="B3" s="117"/>
      <c r="C3" s="117"/>
      <c r="D3" s="117"/>
      <c r="E3" s="117"/>
      <c r="F3" s="117"/>
      <c r="G3" s="117"/>
      <c r="H3" s="117"/>
      <c r="I3" s="117"/>
      <c r="J3" s="35"/>
    </row>
    <row r="4" spans="1:10" s="1" customFormat="1" ht="15" customHeight="1">
      <c r="A4" s="118"/>
      <c r="B4" s="118"/>
      <c r="C4" s="118"/>
      <c r="D4" s="118"/>
      <c r="E4" s="118"/>
      <c r="F4" s="118"/>
      <c r="G4" s="118"/>
      <c r="H4" s="118"/>
      <c r="I4" s="118"/>
      <c r="J4" s="33"/>
    </row>
    <row r="5" spans="1:10" s="3" customFormat="1" ht="27" customHeight="1">
      <c r="A5" s="92"/>
      <c r="B5" s="93"/>
      <c r="C5" s="19" t="s">
        <v>0</v>
      </c>
      <c r="D5" s="23" t="s">
        <v>1</v>
      </c>
      <c r="E5" s="19" t="s">
        <v>2</v>
      </c>
      <c r="F5" s="19" t="s">
        <v>5</v>
      </c>
      <c r="G5" s="19" t="s">
        <v>6</v>
      </c>
      <c r="H5" s="24" t="s">
        <v>7</v>
      </c>
      <c r="I5" s="31" t="s">
        <v>8</v>
      </c>
      <c r="J5" s="36"/>
    </row>
    <row r="6" spans="1:10" s="3" customFormat="1" ht="13.5" customHeight="1">
      <c r="A6" s="94"/>
      <c r="B6" s="95"/>
      <c r="C6" s="25"/>
      <c r="D6" s="25"/>
      <c r="E6" s="25"/>
      <c r="F6" s="26"/>
      <c r="G6" s="27"/>
      <c r="H6" s="28"/>
      <c r="I6" s="32"/>
      <c r="J6" s="36"/>
    </row>
    <row r="7" spans="1:10" s="3" customFormat="1" ht="13.5" customHeight="1">
      <c r="A7" s="96"/>
      <c r="B7" s="97"/>
      <c r="C7" s="97"/>
      <c r="D7" s="97"/>
      <c r="E7" s="97"/>
      <c r="F7" s="97"/>
      <c r="G7" s="97"/>
      <c r="H7" s="97"/>
      <c r="I7" s="97"/>
      <c r="J7" s="36"/>
    </row>
    <row r="8" spans="1:9" s="21" customFormat="1" ht="12" customHeight="1">
      <c r="A8" s="98" t="s">
        <v>97</v>
      </c>
      <c r="B8" s="99"/>
      <c r="C8" s="99"/>
      <c r="D8" s="99"/>
      <c r="E8" s="99"/>
      <c r="F8" s="99"/>
      <c r="G8" s="99"/>
      <c r="H8" s="99"/>
      <c r="I8" s="99"/>
    </row>
    <row r="9" spans="1:11" s="57" customFormat="1" ht="9.75" customHeight="1">
      <c r="A9" s="102" t="s">
        <v>25</v>
      </c>
      <c r="B9" s="99"/>
      <c r="C9" s="99"/>
      <c r="D9" s="99"/>
      <c r="E9" s="99"/>
      <c r="F9" s="99"/>
      <c r="G9" s="99"/>
      <c r="H9" s="99"/>
      <c r="I9" s="99"/>
      <c r="J9" s="55"/>
      <c r="K9" s="56"/>
    </row>
    <row r="10" spans="1:11" s="57" customFormat="1" ht="9.75" customHeight="1">
      <c r="A10" s="71"/>
      <c r="B10" s="70" t="s">
        <v>22</v>
      </c>
      <c r="C10" s="72">
        <v>18.4</v>
      </c>
      <c r="D10" s="72">
        <v>18.1</v>
      </c>
      <c r="E10" s="72">
        <v>13.9</v>
      </c>
      <c r="F10" s="72">
        <v>18.1</v>
      </c>
      <c r="G10" s="74" t="s">
        <v>9</v>
      </c>
      <c r="H10" s="72">
        <v>17.6</v>
      </c>
      <c r="I10" s="72">
        <v>16.1</v>
      </c>
      <c r="J10" s="55"/>
      <c r="K10" s="56"/>
    </row>
    <row r="11" spans="1:11" s="57" customFormat="1" ht="9.75" customHeight="1">
      <c r="A11" s="71"/>
      <c r="B11" s="70" t="s">
        <v>23</v>
      </c>
      <c r="C11" s="72">
        <v>19.686666666666667</v>
      </c>
      <c r="D11" s="72">
        <v>19.446666666666665</v>
      </c>
      <c r="E11" s="72">
        <v>14.98666666666667</v>
      </c>
      <c r="F11" s="72">
        <v>19.383333333333336</v>
      </c>
      <c r="G11" s="72" t="s">
        <v>9</v>
      </c>
      <c r="H11" s="72">
        <v>19.006896551724136</v>
      </c>
      <c r="I11" s="72">
        <v>17.04</v>
      </c>
      <c r="J11" s="55"/>
      <c r="K11" s="56"/>
    </row>
    <row r="12" spans="1:11" s="57" customFormat="1" ht="9.75" customHeight="1">
      <c r="A12" s="71"/>
      <c r="B12" s="70" t="s">
        <v>24</v>
      </c>
      <c r="C12" s="72">
        <v>20.4</v>
      </c>
      <c r="D12" s="72">
        <v>20.2</v>
      </c>
      <c r="E12" s="72">
        <v>15.8</v>
      </c>
      <c r="F12" s="72">
        <v>20.1</v>
      </c>
      <c r="G12" s="72" t="s">
        <v>9</v>
      </c>
      <c r="H12" s="72">
        <v>19.7</v>
      </c>
      <c r="I12" s="72">
        <v>17.7</v>
      </c>
      <c r="J12" s="55"/>
      <c r="K12" s="56"/>
    </row>
    <row r="13" spans="1:10" s="59" customFormat="1" ht="9.75" customHeight="1">
      <c r="A13" s="90">
        <v>1981</v>
      </c>
      <c r="B13" s="91"/>
      <c r="C13" s="74">
        <v>19.5</v>
      </c>
      <c r="D13" s="74">
        <v>19.4</v>
      </c>
      <c r="E13" s="74">
        <v>14.5</v>
      </c>
      <c r="F13" s="74">
        <v>18.9</v>
      </c>
      <c r="G13" s="72" t="s">
        <v>9</v>
      </c>
      <c r="H13" s="74" t="s">
        <v>9</v>
      </c>
      <c r="I13" s="74">
        <v>16.9</v>
      </c>
      <c r="J13" s="58"/>
    </row>
    <row r="14" spans="1:10" s="59" customFormat="1" ht="9.75" customHeight="1">
      <c r="A14" s="90">
        <v>1982</v>
      </c>
      <c r="B14" s="91"/>
      <c r="C14" s="74">
        <v>20.3</v>
      </c>
      <c r="D14" s="74">
        <v>19.7</v>
      </c>
      <c r="E14" s="74">
        <v>15.2</v>
      </c>
      <c r="F14" s="74">
        <v>19.5</v>
      </c>
      <c r="G14" s="72" t="s">
        <v>9</v>
      </c>
      <c r="H14" s="74">
        <v>19.4</v>
      </c>
      <c r="I14" s="74">
        <v>17.4</v>
      </c>
      <c r="J14" s="58"/>
    </row>
    <row r="15" spans="1:10" s="59" customFormat="1" ht="9.75" customHeight="1">
      <c r="A15" s="90">
        <v>1983</v>
      </c>
      <c r="B15" s="91"/>
      <c r="C15" s="74">
        <v>19.3</v>
      </c>
      <c r="D15" s="74">
        <v>19</v>
      </c>
      <c r="E15" s="74">
        <v>14.6</v>
      </c>
      <c r="F15" s="74">
        <v>18.9</v>
      </c>
      <c r="G15" s="72" t="s">
        <v>9</v>
      </c>
      <c r="H15" s="74">
        <v>18.5</v>
      </c>
      <c r="I15" s="74">
        <v>16.8</v>
      </c>
      <c r="J15" s="58"/>
    </row>
    <row r="16" spans="1:10" s="59" customFormat="1" ht="9.75" customHeight="1">
      <c r="A16" s="90">
        <v>1984</v>
      </c>
      <c r="B16" s="91"/>
      <c r="C16" s="72">
        <v>18.8</v>
      </c>
      <c r="D16" s="72">
        <v>18.2</v>
      </c>
      <c r="E16" s="72">
        <v>13.3</v>
      </c>
      <c r="F16" s="72">
        <v>18.1</v>
      </c>
      <c r="G16" s="72" t="s">
        <v>9</v>
      </c>
      <c r="H16" s="72">
        <v>17.5</v>
      </c>
      <c r="I16" s="74">
        <v>15.7</v>
      </c>
      <c r="J16" s="58"/>
    </row>
    <row r="17" spans="1:10" s="59" customFormat="1" ht="9.75" customHeight="1">
      <c r="A17" s="90">
        <v>1985</v>
      </c>
      <c r="B17" s="91"/>
      <c r="C17" s="74">
        <v>18</v>
      </c>
      <c r="D17" s="74">
        <v>17.6</v>
      </c>
      <c r="E17" s="74">
        <v>12.8</v>
      </c>
      <c r="F17" s="74">
        <v>17.6</v>
      </c>
      <c r="G17" s="72" t="s">
        <v>9</v>
      </c>
      <c r="H17" s="74">
        <v>17.4</v>
      </c>
      <c r="I17" s="74">
        <v>14.9</v>
      </c>
      <c r="J17" s="60"/>
    </row>
    <row r="18" spans="1:10" s="59" customFormat="1" ht="9.75" customHeight="1">
      <c r="A18" s="90">
        <v>1986</v>
      </c>
      <c r="B18" s="91"/>
      <c r="C18" s="74">
        <v>19.2</v>
      </c>
      <c r="D18" s="74">
        <v>19.8</v>
      </c>
      <c r="E18" s="74">
        <v>14.8</v>
      </c>
      <c r="F18" s="74">
        <v>19.1</v>
      </c>
      <c r="G18" s="72" t="s">
        <v>9</v>
      </c>
      <c r="H18" s="74">
        <v>18.4</v>
      </c>
      <c r="I18" s="74">
        <v>16.8</v>
      </c>
      <c r="J18" s="58"/>
    </row>
    <row r="19" spans="1:10" s="59" customFormat="1" ht="9.75" customHeight="1">
      <c r="A19" s="90">
        <v>1987</v>
      </c>
      <c r="B19" s="91"/>
      <c r="C19" s="74">
        <v>17.4</v>
      </c>
      <c r="D19" s="74">
        <v>16.9</v>
      </c>
      <c r="E19" s="74">
        <v>12.5</v>
      </c>
      <c r="F19" s="74">
        <v>16.8</v>
      </c>
      <c r="G19" s="72" t="s">
        <v>9</v>
      </c>
      <c r="H19" s="74">
        <v>16.8</v>
      </c>
      <c r="I19" s="74">
        <v>14.7</v>
      </c>
      <c r="J19" s="61"/>
    </row>
    <row r="20" spans="1:10" s="59" customFormat="1" ht="9.75" customHeight="1">
      <c r="A20" s="90">
        <v>1988</v>
      </c>
      <c r="B20" s="91"/>
      <c r="C20" s="74">
        <v>17.8</v>
      </c>
      <c r="D20" s="74">
        <v>17.6</v>
      </c>
      <c r="E20" s="74">
        <v>13.6</v>
      </c>
      <c r="F20" s="74">
        <v>17.7</v>
      </c>
      <c r="G20" s="72" t="s">
        <v>9</v>
      </c>
      <c r="H20" s="74">
        <v>17</v>
      </c>
      <c r="I20" s="74">
        <v>15.6</v>
      </c>
      <c r="J20" s="58"/>
    </row>
    <row r="21" spans="1:10" s="59" customFormat="1" ht="9.75" customHeight="1">
      <c r="A21" s="90">
        <v>1989</v>
      </c>
      <c r="B21" s="91"/>
      <c r="C21" s="74">
        <v>18.4</v>
      </c>
      <c r="D21" s="74">
        <v>18.3</v>
      </c>
      <c r="E21" s="74">
        <v>14.3</v>
      </c>
      <c r="F21" s="74">
        <v>18.4</v>
      </c>
      <c r="G21" s="72" t="s">
        <v>9</v>
      </c>
      <c r="H21" s="74">
        <v>17.4</v>
      </c>
      <c r="I21" s="74">
        <v>16.2</v>
      </c>
      <c r="J21" s="58"/>
    </row>
    <row r="22" spans="1:10" s="59" customFormat="1" ht="9.75" customHeight="1">
      <c r="A22" s="90">
        <v>1990</v>
      </c>
      <c r="B22" s="91"/>
      <c r="C22" s="72">
        <v>18.5</v>
      </c>
      <c r="D22" s="72">
        <v>18.2</v>
      </c>
      <c r="E22" s="72">
        <v>13.9</v>
      </c>
      <c r="F22" s="72">
        <v>18.5</v>
      </c>
      <c r="G22" s="72" t="s">
        <v>9</v>
      </c>
      <c r="H22" s="72">
        <v>18.1</v>
      </c>
      <c r="I22" s="72">
        <v>15.9</v>
      </c>
      <c r="J22" s="62"/>
    </row>
    <row r="23" spans="1:10" s="59" customFormat="1" ht="9.75" customHeight="1">
      <c r="A23" s="90">
        <v>1991</v>
      </c>
      <c r="B23" s="91"/>
      <c r="C23" s="74">
        <v>18.7</v>
      </c>
      <c r="D23" s="74">
        <v>18.4</v>
      </c>
      <c r="E23" s="74">
        <v>13.9</v>
      </c>
      <c r="F23" s="74">
        <v>18.7</v>
      </c>
      <c r="G23" s="72" t="s">
        <v>9</v>
      </c>
      <c r="H23" s="74">
        <v>18.3</v>
      </c>
      <c r="I23" s="74">
        <v>16.3</v>
      </c>
      <c r="J23" s="58"/>
    </row>
    <row r="24" spans="1:10" s="59" customFormat="1" ht="9.75" customHeight="1">
      <c r="A24" s="90">
        <v>1992</v>
      </c>
      <c r="B24" s="91"/>
      <c r="C24" s="74">
        <v>17.6</v>
      </c>
      <c r="D24" s="74">
        <v>17.1</v>
      </c>
      <c r="E24" s="74">
        <v>13.5</v>
      </c>
      <c r="F24" s="74">
        <v>17.6</v>
      </c>
      <c r="G24" s="72" t="s">
        <v>9</v>
      </c>
      <c r="H24" s="74">
        <v>17</v>
      </c>
      <c r="I24" s="74">
        <v>15.5</v>
      </c>
      <c r="J24" s="58"/>
    </row>
    <row r="25" spans="1:10" s="59" customFormat="1" ht="9.75" customHeight="1">
      <c r="A25" s="90">
        <v>1993</v>
      </c>
      <c r="B25" s="91"/>
      <c r="C25" s="72">
        <v>19.9</v>
      </c>
      <c r="D25" s="72">
        <v>19.8</v>
      </c>
      <c r="E25" s="72">
        <v>14.9</v>
      </c>
      <c r="F25" s="72">
        <v>19.5</v>
      </c>
      <c r="G25" s="72" t="s">
        <v>9</v>
      </c>
      <c r="H25" s="72">
        <v>19.1</v>
      </c>
      <c r="I25" s="72">
        <v>17.3</v>
      </c>
      <c r="J25" s="58"/>
    </row>
    <row r="26" spans="1:10" s="59" customFormat="1" ht="9.75" customHeight="1">
      <c r="A26" s="90">
        <v>1994</v>
      </c>
      <c r="B26" s="91"/>
      <c r="C26" s="74">
        <v>19.8</v>
      </c>
      <c r="D26" s="74">
        <v>19.9</v>
      </c>
      <c r="E26" s="74">
        <v>15.4</v>
      </c>
      <c r="F26" s="74">
        <v>19.5</v>
      </c>
      <c r="G26" s="72" t="s">
        <v>9</v>
      </c>
      <c r="H26" s="74">
        <v>19</v>
      </c>
      <c r="I26" s="74">
        <v>17.6</v>
      </c>
      <c r="J26" s="58"/>
    </row>
    <row r="27" spans="1:10" s="59" customFormat="1" ht="9.75" customHeight="1">
      <c r="A27" s="90">
        <v>1995</v>
      </c>
      <c r="B27" s="91"/>
      <c r="C27" s="74">
        <v>17.9</v>
      </c>
      <c r="D27" s="74">
        <v>17.7</v>
      </c>
      <c r="E27" s="74">
        <v>13.6</v>
      </c>
      <c r="F27" s="74">
        <v>17.7</v>
      </c>
      <c r="G27" s="72" t="s">
        <v>9</v>
      </c>
      <c r="H27" s="74">
        <v>17.1</v>
      </c>
      <c r="I27" s="74">
        <v>15.7</v>
      </c>
      <c r="J27" s="58"/>
    </row>
    <row r="28" spans="1:12" s="59" customFormat="1" ht="9.75" customHeight="1">
      <c r="A28" s="90">
        <v>1996</v>
      </c>
      <c r="B28" s="91"/>
      <c r="C28" s="74">
        <v>20.8</v>
      </c>
      <c r="D28" s="74">
        <v>20.7</v>
      </c>
      <c r="E28" s="74">
        <v>16.3</v>
      </c>
      <c r="F28" s="74">
        <v>20.2</v>
      </c>
      <c r="G28" s="72" t="s">
        <v>9</v>
      </c>
      <c r="H28" s="74">
        <v>19.8</v>
      </c>
      <c r="I28" s="74">
        <v>18.2</v>
      </c>
      <c r="J28" s="58"/>
      <c r="L28" s="63"/>
    </row>
    <row r="29" spans="1:10" s="59" customFormat="1" ht="9.75" customHeight="1">
      <c r="A29" s="90">
        <v>1997</v>
      </c>
      <c r="B29" s="91"/>
      <c r="C29" s="72">
        <v>18.3</v>
      </c>
      <c r="D29" s="72">
        <v>17.8</v>
      </c>
      <c r="E29" s="72">
        <v>14</v>
      </c>
      <c r="F29" s="72">
        <v>18</v>
      </c>
      <c r="G29" s="72" t="s">
        <v>9</v>
      </c>
      <c r="H29" s="72">
        <v>18</v>
      </c>
      <c r="I29" s="72">
        <v>15.5</v>
      </c>
      <c r="J29" s="58"/>
    </row>
    <row r="30" spans="1:10" s="59" customFormat="1" ht="9.75" customHeight="1">
      <c r="A30" s="90">
        <v>1998</v>
      </c>
      <c r="B30" s="91"/>
      <c r="C30" s="74">
        <v>19.8</v>
      </c>
      <c r="D30" s="74">
        <v>19.7</v>
      </c>
      <c r="E30" s="74">
        <v>15.2</v>
      </c>
      <c r="F30" s="74">
        <v>19.8</v>
      </c>
      <c r="G30" s="72" t="s">
        <v>9</v>
      </c>
      <c r="H30" s="74">
        <v>19.5</v>
      </c>
      <c r="I30" s="74">
        <v>17.3</v>
      </c>
      <c r="J30" s="58"/>
    </row>
    <row r="31" spans="1:10" s="59" customFormat="1" ht="9.75" customHeight="1">
      <c r="A31" s="90">
        <v>1999</v>
      </c>
      <c r="B31" s="91"/>
      <c r="C31" s="74">
        <v>19.2</v>
      </c>
      <c r="D31" s="74">
        <v>18.6</v>
      </c>
      <c r="E31" s="74">
        <v>13.8</v>
      </c>
      <c r="F31" s="74">
        <v>18.8</v>
      </c>
      <c r="G31" s="72" t="s">
        <v>9</v>
      </c>
      <c r="H31" s="74">
        <v>18.5</v>
      </c>
      <c r="I31" s="74">
        <v>15.9</v>
      </c>
      <c r="J31" s="58"/>
    </row>
    <row r="32" spans="1:10" s="59" customFormat="1" ht="9.75" customHeight="1">
      <c r="A32" s="90">
        <v>2000</v>
      </c>
      <c r="B32" s="91"/>
      <c r="C32" s="74">
        <v>21.2</v>
      </c>
      <c r="D32" s="74">
        <v>20.7</v>
      </c>
      <c r="E32" s="74">
        <v>15.9</v>
      </c>
      <c r="F32" s="74">
        <v>20.8</v>
      </c>
      <c r="G32" s="72" t="s">
        <v>9</v>
      </c>
      <c r="H32" s="74">
        <v>20.5</v>
      </c>
      <c r="I32" s="74">
        <v>18.1</v>
      </c>
      <c r="J32" s="58"/>
    </row>
    <row r="33" spans="1:10" s="59" customFormat="1" ht="9.75" customHeight="1">
      <c r="A33" s="90">
        <v>2001</v>
      </c>
      <c r="B33" s="91"/>
      <c r="C33" s="74">
        <v>19.5</v>
      </c>
      <c r="D33" s="74">
        <v>19.1</v>
      </c>
      <c r="E33" s="74">
        <v>14.5</v>
      </c>
      <c r="F33" s="74">
        <v>18.7</v>
      </c>
      <c r="G33" s="72" t="s">
        <v>9</v>
      </c>
      <c r="H33" s="74">
        <v>19</v>
      </c>
      <c r="I33" s="74">
        <v>16.6</v>
      </c>
      <c r="J33" s="58"/>
    </row>
    <row r="34" spans="1:10" s="59" customFormat="1" ht="9.75" customHeight="1">
      <c r="A34" s="90">
        <v>2002</v>
      </c>
      <c r="B34" s="91"/>
      <c r="C34" s="74">
        <v>21.5</v>
      </c>
      <c r="D34" s="74">
        <v>21.2</v>
      </c>
      <c r="E34" s="74">
        <v>16.9</v>
      </c>
      <c r="F34" s="74">
        <v>21.4</v>
      </c>
      <c r="G34" s="72" t="s">
        <v>9</v>
      </c>
      <c r="H34" s="74">
        <v>21.2</v>
      </c>
      <c r="I34" s="74">
        <v>18.9</v>
      </c>
      <c r="J34" s="58"/>
    </row>
    <row r="35" spans="1:10" s="59" customFormat="1" ht="9.75" customHeight="1">
      <c r="A35" s="90">
        <v>2003</v>
      </c>
      <c r="B35" s="91"/>
      <c r="C35" s="72">
        <v>24.5</v>
      </c>
      <c r="D35" s="72">
        <v>24.8</v>
      </c>
      <c r="E35" s="72">
        <v>19.8</v>
      </c>
      <c r="F35" s="72">
        <v>24.1</v>
      </c>
      <c r="G35" s="72" t="s">
        <v>9</v>
      </c>
      <c r="H35" s="72">
        <v>23.3</v>
      </c>
      <c r="I35" s="72">
        <v>22</v>
      </c>
      <c r="J35" s="58"/>
    </row>
    <row r="36" spans="1:10" s="57" customFormat="1" ht="9.75" customHeight="1">
      <c r="A36" s="90">
        <v>2004</v>
      </c>
      <c r="B36" s="91"/>
      <c r="C36" s="74">
        <v>21</v>
      </c>
      <c r="D36" s="74">
        <v>21.1</v>
      </c>
      <c r="E36" s="74">
        <v>16.3</v>
      </c>
      <c r="F36" s="74">
        <v>20.7</v>
      </c>
      <c r="G36" s="72" t="s">
        <v>9</v>
      </c>
      <c r="H36" s="74">
        <v>20.3</v>
      </c>
      <c r="I36" s="74">
        <v>18.4</v>
      </c>
      <c r="J36" s="64"/>
    </row>
    <row r="37" spans="1:10" s="59" customFormat="1" ht="9.75" customHeight="1">
      <c r="A37" s="90">
        <v>2005</v>
      </c>
      <c r="B37" s="91"/>
      <c r="C37" s="74">
        <v>21.5</v>
      </c>
      <c r="D37" s="74">
        <v>21.2</v>
      </c>
      <c r="E37" s="74">
        <v>17.1</v>
      </c>
      <c r="F37" s="74">
        <v>21.2</v>
      </c>
      <c r="G37" s="72" t="s">
        <v>9</v>
      </c>
      <c r="H37" s="74">
        <v>20.6</v>
      </c>
      <c r="I37" s="74">
        <v>18.4</v>
      </c>
      <c r="J37" s="58"/>
    </row>
    <row r="38" spans="1:10" s="59" customFormat="1" ht="9.75" customHeight="1">
      <c r="A38" s="90">
        <v>2006</v>
      </c>
      <c r="B38" s="91"/>
      <c r="C38" s="72">
        <v>21.6</v>
      </c>
      <c r="D38" s="72">
        <v>21.5</v>
      </c>
      <c r="E38" s="72">
        <v>16.3</v>
      </c>
      <c r="F38" s="72">
        <v>21</v>
      </c>
      <c r="G38" s="72" t="s">
        <v>9</v>
      </c>
      <c r="H38" s="72">
        <v>20.7</v>
      </c>
      <c r="I38" s="72">
        <v>18.8</v>
      </c>
      <c r="J38" s="58"/>
    </row>
    <row r="39" spans="1:10" s="59" customFormat="1" ht="9.75" customHeight="1">
      <c r="A39" s="90">
        <v>2007</v>
      </c>
      <c r="B39" s="91"/>
      <c r="C39" s="74">
        <v>19.9</v>
      </c>
      <c r="D39" s="74">
        <v>19.5</v>
      </c>
      <c r="E39" s="74">
        <v>15.1</v>
      </c>
      <c r="F39" s="74">
        <v>19.7</v>
      </c>
      <c r="G39" s="72" t="s">
        <v>9</v>
      </c>
      <c r="H39" s="74">
        <v>19.9</v>
      </c>
      <c r="I39" s="74">
        <v>17</v>
      </c>
      <c r="J39" s="58"/>
    </row>
    <row r="40" spans="1:10" s="59" customFormat="1" ht="9.75" customHeight="1">
      <c r="A40" s="90">
        <v>2008</v>
      </c>
      <c r="B40" s="91"/>
      <c r="C40" s="74">
        <v>19.9</v>
      </c>
      <c r="D40" s="74">
        <v>19.8</v>
      </c>
      <c r="E40" s="74">
        <v>16.2</v>
      </c>
      <c r="F40" s="74">
        <v>20.2</v>
      </c>
      <c r="G40" s="72" t="s">
        <v>9</v>
      </c>
      <c r="H40" s="74">
        <v>19.1</v>
      </c>
      <c r="I40" s="74">
        <v>17.7</v>
      </c>
      <c r="J40" s="58"/>
    </row>
    <row r="41" spans="1:10" s="59" customFormat="1" ht="9.75" customHeight="1">
      <c r="A41" s="90">
        <v>2009</v>
      </c>
      <c r="B41" s="91"/>
      <c r="C41" s="74">
        <v>20.6</v>
      </c>
      <c r="D41" s="74">
        <v>20.2</v>
      </c>
      <c r="E41" s="74">
        <v>15.8</v>
      </c>
      <c r="F41" s="74">
        <v>20.2</v>
      </c>
      <c r="G41" s="72" t="s">
        <v>9</v>
      </c>
      <c r="H41" s="74">
        <v>20</v>
      </c>
      <c r="I41" s="74">
        <v>17.6</v>
      </c>
      <c r="J41" s="58"/>
    </row>
    <row r="42" spans="1:10" s="59" customFormat="1" ht="9.75" customHeight="1">
      <c r="A42" s="90">
        <v>2010</v>
      </c>
      <c r="B42" s="91"/>
      <c r="C42" s="72">
        <v>20.2</v>
      </c>
      <c r="D42" s="72">
        <v>19.9</v>
      </c>
      <c r="E42" s="72">
        <v>15.6</v>
      </c>
      <c r="F42" s="72">
        <v>20.2</v>
      </c>
      <c r="G42" s="72" t="s">
        <v>9</v>
      </c>
      <c r="H42" s="72">
        <v>19.8</v>
      </c>
      <c r="I42" s="72">
        <v>17.5</v>
      </c>
      <c r="J42" s="58"/>
    </row>
    <row r="43" spans="1:10" s="59" customFormat="1" ht="9.75" customHeight="1">
      <c r="A43" s="90">
        <v>2011</v>
      </c>
      <c r="B43" s="91"/>
      <c r="C43" s="74">
        <v>19.6</v>
      </c>
      <c r="D43" s="74">
        <v>19.3</v>
      </c>
      <c r="E43" s="74">
        <v>15.3</v>
      </c>
      <c r="F43" s="74">
        <v>19.6</v>
      </c>
      <c r="G43" s="72" t="s">
        <v>9</v>
      </c>
      <c r="H43" s="74">
        <v>18.9</v>
      </c>
      <c r="I43" s="74">
        <v>16.6</v>
      </c>
      <c r="J43" s="58"/>
    </row>
    <row r="44" spans="1:10" s="59" customFormat="1" ht="9.75" customHeight="1">
      <c r="A44" s="90">
        <v>2012</v>
      </c>
      <c r="B44" s="91"/>
      <c r="C44" s="74">
        <v>21.3</v>
      </c>
      <c r="D44" s="74">
        <v>21</v>
      </c>
      <c r="E44" s="74">
        <v>16.7</v>
      </c>
      <c r="F44" s="74">
        <v>20.7</v>
      </c>
      <c r="G44" s="72" t="s">
        <v>9</v>
      </c>
      <c r="H44" s="74">
        <v>20.6</v>
      </c>
      <c r="I44" s="74">
        <v>18.2</v>
      </c>
      <c r="J44" s="58"/>
    </row>
    <row r="45" spans="1:10" s="59" customFormat="1" ht="9.75" customHeight="1">
      <c r="A45" s="90">
        <v>2013</v>
      </c>
      <c r="B45" s="91"/>
      <c r="C45" s="74">
        <v>20.2</v>
      </c>
      <c r="D45" s="74">
        <v>20.2</v>
      </c>
      <c r="E45" s="74">
        <v>14.9</v>
      </c>
      <c r="F45" s="74">
        <v>19.7</v>
      </c>
      <c r="G45" s="72" t="s">
        <v>9</v>
      </c>
      <c r="H45" s="74">
        <v>19.4</v>
      </c>
      <c r="I45" s="74">
        <v>17.1</v>
      </c>
      <c r="J45" s="58"/>
    </row>
    <row r="46" spans="1:10" s="59" customFormat="1" ht="9.75" customHeight="1">
      <c r="A46" s="90">
        <v>2014</v>
      </c>
      <c r="B46" s="91"/>
      <c r="C46" s="74">
        <v>20.3</v>
      </c>
      <c r="D46" s="74">
        <v>20.3</v>
      </c>
      <c r="E46" s="74">
        <v>16.1</v>
      </c>
      <c r="F46" s="74">
        <v>20</v>
      </c>
      <c r="G46" s="74">
        <v>18.6</v>
      </c>
      <c r="H46" s="74">
        <v>19.5</v>
      </c>
      <c r="I46" s="74">
        <v>17.6</v>
      </c>
      <c r="J46" s="58"/>
    </row>
    <row r="47" spans="1:10" s="59" customFormat="1" ht="9.75" customHeight="1">
      <c r="A47" s="90">
        <v>2015</v>
      </c>
      <c r="B47" s="91"/>
      <c r="C47" s="74">
        <v>21.2</v>
      </c>
      <c r="D47" s="74">
        <v>21.1</v>
      </c>
      <c r="E47" s="74">
        <v>16.5</v>
      </c>
      <c r="F47" s="74">
        <v>20.8</v>
      </c>
      <c r="G47" s="74">
        <v>19.1</v>
      </c>
      <c r="H47" s="74">
        <v>20.3</v>
      </c>
      <c r="I47" s="74">
        <v>18.1</v>
      </c>
      <c r="J47" s="58"/>
    </row>
    <row r="48" spans="1:10" s="59" customFormat="1" ht="9.75" customHeight="1">
      <c r="A48" s="90">
        <v>2016</v>
      </c>
      <c r="B48" s="91"/>
      <c r="C48" s="72">
        <v>19.8</v>
      </c>
      <c r="D48" s="72">
        <v>19.4</v>
      </c>
      <c r="E48" s="72">
        <v>15.1</v>
      </c>
      <c r="F48" s="72">
        <v>19.4</v>
      </c>
      <c r="G48" s="72">
        <v>17.7</v>
      </c>
      <c r="H48" s="72">
        <v>18.8</v>
      </c>
      <c r="I48" s="72">
        <v>16.8</v>
      </c>
      <c r="J48" s="58"/>
    </row>
    <row r="49" spans="1:10" s="59" customFormat="1" ht="9.75" customHeight="1">
      <c r="A49" s="90">
        <v>2017</v>
      </c>
      <c r="B49" s="91"/>
      <c r="C49" s="74">
        <v>22.3</v>
      </c>
      <c r="D49" s="74">
        <v>22.1</v>
      </c>
      <c r="E49" s="74">
        <v>17.9</v>
      </c>
      <c r="F49" s="74">
        <v>22</v>
      </c>
      <c r="G49" s="74">
        <v>20.5</v>
      </c>
      <c r="H49" s="74">
        <v>21.4</v>
      </c>
      <c r="I49" s="74">
        <v>19.4</v>
      </c>
      <c r="J49" s="58"/>
    </row>
    <row r="50" spans="1:10" s="59" customFormat="1" ht="9.75" customHeight="1">
      <c r="A50" s="90">
        <v>2018</v>
      </c>
      <c r="B50" s="91"/>
      <c r="C50" s="74">
        <v>21.7</v>
      </c>
      <c r="D50" s="74">
        <v>21.7</v>
      </c>
      <c r="E50" s="74">
        <v>17.5</v>
      </c>
      <c r="F50" s="74">
        <v>21.4</v>
      </c>
      <c r="G50" s="74">
        <v>19.6</v>
      </c>
      <c r="H50" s="74">
        <v>20.8</v>
      </c>
      <c r="I50" s="74">
        <v>18.8</v>
      </c>
      <c r="J50" s="58"/>
    </row>
    <row r="51" spans="1:10" s="59" customFormat="1" ht="9.75" customHeight="1">
      <c r="A51" s="90">
        <v>2019</v>
      </c>
      <c r="B51" s="91"/>
      <c r="C51" s="76">
        <v>22.6</v>
      </c>
      <c r="D51" s="76">
        <v>22.4</v>
      </c>
      <c r="E51" s="76">
        <v>17.9</v>
      </c>
      <c r="F51" s="76">
        <v>22</v>
      </c>
      <c r="G51" s="76">
        <v>19.9</v>
      </c>
      <c r="H51" s="76">
        <v>21.9</v>
      </c>
      <c r="I51" s="76">
        <v>19.5</v>
      </c>
      <c r="J51" s="58"/>
    </row>
    <row r="52" spans="1:10" s="59" customFormat="1" ht="9.75" customHeight="1">
      <c r="A52" s="90">
        <v>2020</v>
      </c>
      <c r="B52" s="91"/>
      <c r="C52" s="43">
        <v>19.7</v>
      </c>
      <c r="D52" s="43">
        <v>19.5</v>
      </c>
      <c r="E52" s="43">
        <v>15.2</v>
      </c>
      <c r="F52" s="43">
        <v>19.5</v>
      </c>
      <c r="G52" s="43">
        <v>18</v>
      </c>
      <c r="H52" s="43">
        <v>19</v>
      </c>
      <c r="I52" s="43">
        <v>17.3</v>
      </c>
      <c r="J52" s="58"/>
    </row>
    <row r="53" spans="1:10" s="59" customFormat="1" ht="9.75" customHeight="1">
      <c r="A53" s="90">
        <v>2021</v>
      </c>
      <c r="B53" s="91"/>
      <c r="C53" s="74">
        <v>22.2</v>
      </c>
      <c r="D53" s="74">
        <v>21.7</v>
      </c>
      <c r="E53" s="74">
        <v>16.9</v>
      </c>
      <c r="F53" s="74">
        <v>21.5</v>
      </c>
      <c r="G53" s="74">
        <v>19.8</v>
      </c>
      <c r="H53" s="74">
        <v>21.1</v>
      </c>
      <c r="I53" s="74">
        <v>19</v>
      </c>
      <c r="J53" s="58"/>
    </row>
    <row r="54" spans="1:10" s="59" customFormat="1" ht="9.75" customHeight="1">
      <c r="A54" s="103">
        <v>2022</v>
      </c>
      <c r="B54" s="104"/>
      <c r="C54" s="74">
        <v>22.5</v>
      </c>
      <c r="D54" s="74">
        <v>22.1</v>
      </c>
      <c r="E54" s="74">
        <v>17.9</v>
      </c>
      <c r="F54" s="74">
        <v>21.8</v>
      </c>
      <c r="G54" s="74">
        <v>20.1</v>
      </c>
      <c r="H54" s="74">
        <v>21.8</v>
      </c>
      <c r="I54" s="74">
        <v>19.6</v>
      </c>
      <c r="J54" s="58"/>
    </row>
    <row r="55" spans="1:10" s="59" customFormat="1" ht="9.75" customHeight="1">
      <c r="A55" s="103">
        <v>2023</v>
      </c>
      <c r="B55" s="104"/>
      <c r="C55" s="74">
        <v>21.6</v>
      </c>
      <c r="D55" s="74">
        <v>21.3</v>
      </c>
      <c r="E55" s="74">
        <v>17.4</v>
      </c>
      <c r="F55" s="74">
        <v>21.5</v>
      </c>
      <c r="G55" s="74">
        <v>19.8</v>
      </c>
      <c r="H55" s="74">
        <v>20.9</v>
      </c>
      <c r="I55" s="74">
        <v>19.1</v>
      </c>
      <c r="J55" s="58"/>
    </row>
    <row r="56" spans="1:10" s="59" customFormat="1" ht="9.75" customHeight="1">
      <c r="A56" s="103">
        <v>2024</v>
      </c>
      <c r="B56" s="104"/>
      <c r="C56" s="74" t="s">
        <v>9</v>
      </c>
      <c r="D56" s="74" t="s">
        <v>9</v>
      </c>
      <c r="E56" s="74" t="s">
        <v>9</v>
      </c>
      <c r="F56" s="74" t="s">
        <v>9</v>
      </c>
      <c r="G56" s="74" t="s">
        <v>9</v>
      </c>
      <c r="H56" s="74" t="s">
        <v>9</v>
      </c>
      <c r="I56" s="74" t="s">
        <v>9</v>
      </c>
      <c r="J56" s="58"/>
    </row>
    <row r="57" spans="1:10" s="59" customFormat="1" ht="9.75" customHeight="1">
      <c r="A57" s="88"/>
      <c r="B57" s="105"/>
      <c r="C57" s="105"/>
      <c r="D57" s="105"/>
      <c r="E57" s="105"/>
      <c r="F57" s="105"/>
      <c r="G57" s="105"/>
      <c r="H57" s="105"/>
      <c r="I57" s="105"/>
      <c r="J57" s="58"/>
    </row>
    <row r="58" spans="1:11" s="57" customFormat="1" ht="9.75" customHeight="1">
      <c r="A58" s="100" t="s">
        <v>26</v>
      </c>
      <c r="B58" s="101"/>
      <c r="C58" s="101"/>
      <c r="D58" s="101"/>
      <c r="E58" s="101"/>
      <c r="F58" s="101"/>
      <c r="G58" s="101"/>
      <c r="H58" s="101"/>
      <c r="I58" s="101"/>
      <c r="J58" s="55"/>
      <c r="K58" s="56"/>
    </row>
    <row r="59" spans="1:10" s="59" customFormat="1" ht="9.75" customHeight="1">
      <c r="A59" s="90">
        <v>1981</v>
      </c>
      <c r="B59" s="91"/>
      <c r="C59" s="74">
        <v>11.5</v>
      </c>
      <c r="D59" s="74">
        <v>11.9</v>
      </c>
      <c r="E59" s="74">
        <v>4.7</v>
      </c>
      <c r="F59" s="74">
        <v>8</v>
      </c>
      <c r="G59" s="74" t="s">
        <v>10</v>
      </c>
      <c r="H59" s="74" t="s">
        <v>10</v>
      </c>
      <c r="I59" s="74" t="s">
        <v>10</v>
      </c>
      <c r="J59" s="58"/>
    </row>
    <row r="60" spans="1:10" s="59" customFormat="1" ht="9.75" customHeight="1">
      <c r="A60" s="90">
        <v>1982</v>
      </c>
      <c r="B60" s="91"/>
      <c r="C60" s="74">
        <v>12.9</v>
      </c>
      <c r="D60" s="74">
        <v>12.3</v>
      </c>
      <c r="E60" s="74">
        <v>5.7</v>
      </c>
      <c r="F60" s="74">
        <v>7.4</v>
      </c>
      <c r="G60" s="74" t="s">
        <v>10</v>
      </c>
      <c r="H60" s="74">
        <v>8.8</v>
      </c>
      <c r="I60" s="74" t="s">
        <v>10</v>
      </c>
      <c r="J60" s="58"/>
    </row>
    <row r="61" spans="1:10" s="59" customFormat="1" ht="9.75" customHeight="1">
      <c r="A61" s="90">
        <v>1983</v>
      </c>
      <c r="B61" s="91"/>
      <c r="C61" s="74">
        <v>10.3</v>
      </c>
      <c r="D61" s="74">
        <v>8.6</v>
      </c>
      <c r="E61" s="74">
        <v>2.8</v>
      </c>
      <c r="F61" s="74">
        <v>8.5</v>
      </c>
      <c r="G61" s="74" t="s">
        <v>10</v>
      </c>
      <c r="H61" s="74">
        <v>4.3</v>
      </c>
      <c r="I61" s="74" t="s">
        <v>10</v>
      </c>
      <c r="J61" s="58"/>
    </row>
    <row r="62" spans="1:10" s="59" customFormat="1" ht="9.75" customHeight="1">
      <c r="A62" s="90">
        <v>1984</v>
      </c>
      <c r="B62" s="91"/>
      <c r="C62" s="72">
        <v>8</v>
      </c>
      <c r="D62" s="72">
        <v>7</v>
      </c>
      <c r="E62" s="72">
        <v>2.3</v>
      </c>
      <c r="F62" s="72">
        <v>5.5</v>
      </c>
      <c r="G62" s="74" t="s">
        <v>10</v>
      </c>
      <c r="H62" s="72">
        <v>4</v>
      </c>
      <c r="I62" s="74" t="s">
        <v>10</v>
      </c>
      <c r="J62" s="58"/>
    </row>
    <row r="63" spans="1:10" s="59" customFormat="1" ht="9.75" customHeight="1">
      <c r="A63" s="90">
        <v>1985</v>
      </c>
      <c r="B63" s="91"/>
      <c r="C63" s="74">
        <v>10.4</v>
      </c>
      <c r="D63" s="74">
        <v>9.7</v>
      </c>
      <c r="E63" s="74">
        <v>3.8</v>
      </c>
      <c r="F63" s="74">
        <v>7.4</v>
      </c>
      <c r="G63" s="74" t="s">
        <v>10</v>
      </c>
      <c r="H63" s="74">
        <v>6.3</v>
      </c>
      <c r="I63" s="74" t="s">
        <v>10</v>
      </c>
      <c r="J63" s="60"/>
    </row>
    <row r="64" spans="1:10" s="59" customFormat="1" ht="9.75" customHeight="1">
      <c r="A64" s="90">
        <v>1986</v>
      </c>
      <c r="B64" s="91"/>
      <c r="C64" s="74">
        <v>8.1</v>
      </c>
      <c r="D64" s="74">
        <v>7.3</v>
      </c>
      <c r="E64" s="74">
        <v>2.3</v>
      </c>
      <c r="F64" s="74">
        <v>4.9</v>
      </c>
      <c r="G64" s="74" t="s">
        <v>10</v>
      </c>
      <c r="H64" s="74">
        <v>3</v>
      </c>
      <c r="I64" s="74" t="s">
        <v>10</v>
      </c>
      <c r="J64" s="58"/>
    </row>
    <row r="65" spans="1:10" s="59" customFormat="1" ht="9.75" customHeight="1">
      <c r="A65" s="90">
        <v>1987</v>
      </c>
      <c r="B65" s="91"/>
      <c r="C65" s="74">
        <v>8.8</v>
      </c>
      <c r="D65" s="74">
        <v>8.2</v>
      </c>
      <c r="E65" s="74">
        <v>3.4</v>
      </c>
      <c r="F65" s="74">
        <v>6.8</v>
      </c>
      <c r="G65" s="74" t="s">
        <v>10</v>
      </c>
      <c r="H65" s="74">
        <v>4.8</v>
      </c>
      <c r="I65" s="74" t="s">
        <v>10</v>
      </c>
      <c r="J65" s="61"/>
    </row>
    <row r="66" spans="1:10" s="59" customFormat="1" ht="9.75" customHeight="1">
      <c r="A66" s="90">
        <v>1988</v>
      </c>
      <c r="B66" s="91"/>
      <c r="C66" s="72">
        <v>9.5</v>
      </c>
      <c r="D66" s="72">
        <v>9.1</v>
      </c>
      <c r="E66" s="72">
        <v>3.8</v>
      </c>
      <c r="F66" s="72">
        <v>8.1</v>
      </c>
      <c r="G66" s="74" t="s">
        <v>10</v>
      </c>
      <c r="H66" s="72">
        <v>6.3</v>
      </c>
      <c r="I66" s="72">
        <v>6.4</v>
      </c>
      <c r="J66" s="58"/>
    </row>
    <row r="67" spans="1:10" s="59" customFormat="1" ht="9.75" customHeight="1">
      <c r="A67" s="90">
        <v>1989</v>
      </c>
      <c r="B67" s="91"/>
      <c r="C67" s="74">
        <v>8</v>
      </c>
      <c r="D67" s="74">
        <v>8.3</v>
      </c>
      <c r="E67" s="74">
        <v>2.7</v>
      </c>
      <c r="F67" s="74">
        <v>5.6</v>
      </c>
      <c r="G67" s="74" t="s">
        <v>10</v>
      </c>
      <c r="H67" s="74">
        <v>3.9</v>
      </c>
      <c r="I67" s="74">
        <v>4.2</v>
      </c>
      <c r="J67" s="58"/>
    </row>
    <row r="68" spans="1:10" s="59" customFormat="1" ht="9.75" customHeight="1">
      <c r="A68" s="90">
        <v>1990</v>
      </c>
      <c r="B68" s="91"/>
      <c r="C68" s="74">
        <v>9.3</v>
      </c>
      <c r="D68" s="74">
        <v>10.7</v>
      </c>
      <c r="E68" s="74">
        <v>5.5</v>
      </c>
      <c r="F68" s="74">
        <v>8</v>
      </c>
      <c r="G68" s="74" t="s">
        <v>10</v>
      </c>
      <c r="H68" s="74">
        <v>5.3</v>
      </c>
      <c r="I68" s="74">
        <v>6.6</v>
      </c>
      <c r="J68" s="62"/>
    </row>
    <row r="69" spans="1:10" s="59" customFormat="1" ht="9.75" customHeight="1">
      <c r="A69" s="90">
        <v>1991</v>
      </c>
      <c r="B69" s="91"/>
      <c r="C69" s="74">
        <v>9.3</v>
      </c>
      <c r="D69" s="74">
        <v>8.9</v>
      </c>
      <c r="E69" s="74">
        <v>5</v>
      </c>
      <c r="F69" s="74">
        <v>7.2</v>
      </c>
      <c r="G69" s="74" t="s">
        <v>10</v>
      </c>
      <c r="H69" s="74">
        <v>5.9</v>
      </c>
      <c r="I69" s="74">
        <v>5.5</v>
      </c>
      <c r="J69" s="58"/>
    </row>
    <row r="70" spans="1:10" s="59" customFormat="1" ht="9.75" customHeight="1">
      <c r="A70" s="90">
        <v>1992</v>
      </c>
      <c r="B70" s="91"/>
      <c r="C70" s="72">
        <v>10.8</v>
      </c>
      <c r="D70" s="72">
        <v>10.2</v>
      </c>
      <c r="E70" s="72">
        <v>5.4</v>
      </c>
      <c r="F70" s="72">
        <v>10.8</v>
      </c>
      <c r="G70" s="74" t="s">
        <v>10</v>
      </c>
      <c r="H70" s="72">
        <v>7.4</v>
      </c>
      <c r="I70" s="72">
        <v>7.2</v>
      </c>
      <c r="J70" s="58"/>
    </row>
    <row r="71" spans="1:10" s="59" customFormat="1" ht="9.75" customHeight="1">
      <c r="A71" s="90">
        <v>1993</v>
      </c>
      <c r="B71" s="91"/>
      <c r="C71" s="74">
        <v>11.1</v>
      </c>
      <c r="D71" s="74">
        <v>11.1</v>
      </c>
      <c r="E71" s="74">
        <v>6.2</v>
      </c>
      <c r="F71" s="74">
        <v>9.7</v>
      </c>
      <c r="G71" s="74" t="s">
        <v>10</v>
      </c>
      <c r="H71" s="74">
        <v>7.9</v>
      </c>
      <c r="I71" s="74">
        <v>7.8</v>
      </c>
      <c r="J71" s="58"/>
    </row>
    <row r="72" spans="1:10" s="59" customFormat="1" ht="9.75" customHeight="1">
      <c r="A72" s="90">
        <v>1994</v>
      </c>
      <c r="B72" s="91"/>
      <c r="C72" s="74">
        <v>10.1</v>
      </c>
      <c r="D72" s="74">
        <v>9.6</v>
      </c>
      <c r="E72" s="74">
        <v>5.1</v>
      </c>
      <c r="F72" s="74">
        <v>9</v>
      </c>
      <c r="G72" s="74" t="s">
        <v>10</v>
      </c>
      <c r="H72" s="74">
        <v>7.6</v>
      </c>
      <c r="I72" s="74">
        <v>7.6</v>
      </c>
      <c r="J72" s="58"/>
    </row>
    <row r="73" spans="1:10" s="59" customFormat="1" ht="9.75" customHeight="1">
      <c r="A73" s="90">
        <v>1995</v>
      </c>
      <c r="B73" s="91"/>
      <c r="C73" s="74">
        <v>10</v>
      </c>
      <c r="D73" s="74">
        <v>8.6</v>
      </c>
      <c r="E73" s="74">
        <v>4.9</v>
      </c>
      <c r="F73" s="74">
        <v>8.8</v>
      </c>
      <c r="G73" s="74" t="s">
        <v>10</v>
      </c>
      <c r="H73" s="74">
        <v>5.7</v>
      </c>
      <c r="I73" s="74">
        <v>6</v>
      </c>
      <c r="J73" s="58"/>
    </row>
    <row r="74" spans="1:12" s="59" customFormat="1" ht="9.75" customHeight="1">
      <c r="A74" s="90">
        <v>1996</v>
      </c>
      <c r="B74" s="91"/>
      <c r="C74" s="72">
        <v>11.2</v>
      </c>
      <c r="D74" s="72">
        <v>10.5</v>
      </c>
      <c r="E74" s="72">
        <v>6.4</v>
      </c>
      <c r="F74" s="72">
        <v>9.6</v>
      </c>
      <c r="G74" s="74" t="s">
        <v>10</v>
      </c>
      <c r="H74" s="72">
        <v>8.3</v>
      </c>
      <c r="I74" s="72">
        <v>7</v>
      </c>
      <c r="J74" s="58"/>
      <c r="L74" s="63"/>
    </row>
    <row r="75" spans="1:10" s="59" customFormat="1" ht="9.75" customHeight="1">
      <c r="A75" s="90">
        <v>1997</v>
      </c>
      <c r="B75" s="91"/>
      <c r="C75" s="74">
        <v>9.2</v>
      </c>
      <c r="D75" s="74">
        <v>8.7</v>
      </c>
      <c r="E75" s="74">
        <v>5.7</v>
      </c>
      <c r="F75" s="74">
        <v>9.3</v>
      </c>
      <c r="G75" s="74" t="s">
        <v>10</v>
      </c>
      <c r="H75" s="74">
        <v>8.1</v>
      </c>
      <c r="I75" s="74">
        <v>6.9</v>
      </c>
      <c r="J75" s="58"/>
    </row>
    <row r="76" spans="1:10" s="59" customFormat="1" ht="9.75" customHeight="1">
      <c r="A76" s="90">
        <v>1998</v>
      </c>
      <c r="B76" s="91"/>
      <c r="C76" s="74">
        <v>9.8</v>
      </c>
      <c r="D76" s="74">
        <v>9.8</v>
      </c>
      <c r="E76" s="74">
        <v>3.4</v>
      </c>
      <c r="F76" s="74">
        <v>7.7</v>
      </c>
      <c r="G76" s="74" t="s">
        <v>10</v>
      </c>
      <c r="H76" s="74">
        <v>6</v>
      </c>
      <c r="I76" s="74">
        <v>5.7</v>
      </c>
      <c r="J76" s="58"/>
    </row>
    <row r="77" spans="1:10" s="59" customFormat="1" ht="9.75" customHeight="1">
      <c r="A77" s="90">
        <v>1999</v>
      </c>
      <c r="B77" s="91"/>
      <c r="C77" s="74">
        <v>11.1</v>
      </c>
      <c r="D77" s="74">
        <v>10.9</v>
      </c>
      <c r="E77" s="74">
        <v>2.8</v>
      </c>
      <c r="F77" s="74">
        <v>9.1</v>
      </c>
      <c r="G77" s="74" t="s">
        <v>10</v>
      </c>
      <c r="H77" s="74">
        <v>5.4</v>
      </c>
      <c r="I77" s="74">
        <v>5.3</v>
      </c>
      <c r="J77" s="58"/>
    </row>
    <row r="78" spans="1:10" s="59" customFormat="1" ht="9.75" customHeight="1">
      <c r="A78" s="90">
        <v>2000</v>
      </c>
      <c r="B78" s="91"/>
      <c r="C78" s="72">
        <v>13.4</v>
      </c>
      <c r="D78" s="72">
        <v>13.4</v>
      </c>
      <c r="E78" s="72">
        <v>5.6</v>
      </c>
      <c r="F78" s="72">
        <v>11.4</v>
      </c>
      <c r="G78" s="74" t="s">
        <v>10</v>
      </c>
      <c r="H78" s="72">
        <v>9.3</v>
      </c>
      <c r="I78" s="72">
        <v>8.6</v>
      </c>
      <c r="J78" s="58"/>
    </row>
    <row r="79" spans="1:10" s="59" customFormat="1" ht="9.75" customHeight="1">
      <c r="A79" s="90">
        <v>2001</v>
      </c>
      <c r="B79" s="91"/>
      <c r="C79" s="74">
        <v>9.4</v>
      </c>
      <c r="D79" s="74">
        <v>9</v>
      </c>
      <c r="E79" s="74">
        <v>2.1</v>
      </c>
      <c r="F79" s="74">
        <v>5.2</v>
      </c>
      <c r="G79" s="74" t="s">
        <v>10</v>
      </c>
      <c r="H79" s="74">
        <v>4.8</v>
      </c>
      <c r="I79" s="74">
        <v>4.7</v>
      </c>
      <c r="J79" s="58"/>
    </row>
    <row r="80" spans="1:10" s="59" customFormat="1" ht="9.75" customHeight="1">
      <c r="A80" s="90">
        <v>2002</v>
      </c>
      <c r="B80" s="91"/>
      <c r="C80" s="74">
        <v>11.6</v>
      </c>
      <c r="D80" s="74">
        <v>11.1</v>
      </c>
      <c r="E80" s="74">
        <v>6</v>
      </c>
      <c r="F80" s="74">
        <v>11.3</v>
      </c>
      <c r="G80" s="74" t="s">
        <v>10</v>
      </c>
      <c r="H80" s="74">
        <v>10.9</v>
      </c>
      <c r="I80" s="74">
        <v>8.4</v>
      </c>
      <c r="J80" s="58"/>
    </row>
    <row r="81" spans="1:10" s="59" customFormat="1" ht="9.75" customHeight="1">
      <c r="A81" s="90">
        <v>2003</v>
      </c>
      <c r="B81" s="91"/>
      <c r="C81" s="74">
        <v>15.8</v>
      </c>
      <c r="D81" s="74">
        <v>16.6</v>
      </c>
      <c r="E81" s="74">
        <v>9.7</v>
      </c>
      <c r="F81" s="74">
        <v>14.3</v>
      </c>
      <c r="G81" s="74" t="s">
        <v>10</v>
      </c>
      <c r="H81" s="74">
        <v>13</v>
      </c>
      <c r="I81" s="74">
        <v>11.5</v>
      </c>
      <c r="J81" s="58"/>
    </row>
    <row r="82" spans="1:10" s="57" customFormat="1" ht="9.75" customHeight="1">
      <c r="A82" s="90">
        <v>2004</v>
      </c>
      <c r="B82" s="91"/>
      <c r="C82" s="72">
        <v>11.6</v>
      </c>
      <c r="D82" s="72">
        <v>11.9</v>
      </c>
      <c r="E82" s="72">
        <v>7.4</v>
      </c>
      <c r="F82" s="72">
        <v>8.9</v>
      </c>
      <c r="G82" s="74" t="s">
        <v>10</v>
      </c>
      <c r="H82" s="72">
        <v>9.1</v>
      </c>
      <c r="I82" s="72">
        <v>8.7</v>
      </c>
      <c r="J82" s="64"/>
    </row>
    <row r="83" spans="1:10" s="59" customFormat="1" ht="9.75" customHeight="1">
      <c r="A83" s="90">
        <v>2005</v>
      </c>
      <c r="B83" s="91"/>
      <c r="C83" s="74">
        <v>10.3</v>
      </c>
      <c r="D83" s="74">
        <v>10.2</v>
      </c>
      <c r="E83" s="74">
        <v>4</v>
      </c>
      <c r="F83" s="74">
        <v>7.3</v>
      </c>
      <c r="G83" s="74" t="s">
        <v>10</v>
      </c>
      <c r="H83" s="74">
        <v>3.9</v>
      </c>
      <c r="I83" s="74">
        <v>4.6</v>
      </c>
      <c r="J83" s="58"/>
    </row>
    <row r="84" spans="1:10" s="59" customFormat="1" ht="9.75" customHeight="1">
      <c r="A84" s="90">
        <v>2006</v>
      </c>
      <c r="B84" s="91"/>
      <c r="C84" s="74">
        <v>11.5</v>
      </c>
      <c r="D84" s="74">
        <v>9.2</v>
      </c>
      <c r="E84" s="74">
        <v>2.4</v>
      </c>
      <c r="F84" s="74">
        <v>8.9</v>
      </c>
      <c r="G84" s="74" t="s">
        <v>10</v>
      </c>
      <c r="H84" s="74">
        <v>6.6</v>
      </c>
      <c r="I84" s="74">
        <v>4.1</v>
      </c>
      <c r="J84" s="58"/>
    </row>
    <row r="85" spans="1:10" s="59" customFormat="1" ht="9.75" customHeight="1">
      <c r="A85" s="90">
        <v>2007</v>
      </c>
      <c r="B85" s="91"/>
      <c r="C85" s="74">
        <v>11.1</v>
      </c>
      <c r="D85" s="74">
        <v>10.8</v>
      </c>
      <c r="E85" s="74">
        <v>6.3</v>
      </c>
      <c r="F85" s="74">
        <v>10.2</v>
      </c>
      <c r="G85" s="74" t="s">
        <v>10</v>
      </c>
      <c r="H85" s="74">
        <v>10.9</v>
      </c>
      <c r="I85" s="74">
        <v>8.4</v>
      </c>
      <c r="J85" s="58"/>
    </row>
    <row r="86" spans="1:10" s="59" customFormat="1" ht="9.75" customHeight="1">
      <c r="A86" s="90">
        <v>2008</v>
      </c>
      <c r="B86" s="91"/>
      <c r="C86" s="72">
        <v>12.4</v>
      </c>
      <c r="D86" s="72">
        <v>11.3</v>
      </c>
      <c r="E86" s="72">
        <v>6.9</v>
      </c>
      <c r="F86" s="72">
        <v>9.9</v>
      </c>
      <c r="G86" s="74" t="s">
        <v>10</v>
      </c>
      <c r="H86" s="72">
        <v>10.5</v>
      </c>
      <c r="I86" s="72">
        <v>8.3</v>
      </c>
      <c r="J86" s="58"/>
    </row>
    <row r="87" spans="1:10" s="59" customFormat="1" ht="9.75" customHeight="1">
      <c r="A87" s="90">
        <v>2009</v>
      </c>
      <c r="B87" s="91"/>
      <c r="C87" s="74">
        <v>11.4</v>
      </c>
      <c r="D87" s="74">
        <v>10.6</v>
      </c>
      <c r="E87" s="74">
        <v>6.1</v>
      </c>
      <c r="F87" s="74">
        <v>9.3</v>
      </c>
      <c r="G87" s="74" t="s">
        <v>10</v>
      </c>
      <c r="H87" s="74">
        <v>8.9</v>
      </c>
      <c r="I87" s="74">
        <v>8.1</v>
      </c>
      <c r="J87" s="58"/>
    </row>
    <row r="88" spans="1:10" s="59" customFormat="1" ht="9.75" customHeight="1">
      <c r="A88" s="90">
        <v>2010</v>
      </c>
      <c r="B88" s="91"/>
      <c r="C88" s="74">
        <v>12.4</v>
      </c>
      <c r="D88" s="74">
        <v>12.3</v>
      </c>
      <c r="E88" s="74">
        <v>6.5</v>
      </c>
      <c r="F88" s="74">
        <v>8.9</v>
      </c>
      <c r="G88" s="74" t="s">
        <v>10</v>
      </c>
      <c r="H88" s="74">
        <v>8.3</v>
      </c>
      <c r="I88" s="74">
        <v>9.2</v>
      </c>
      <c r="J88" s="58"/>
    </row>
    <row r="89" spans="1:10" s="59" customFormat="1" ht="9.75" customHeight="1">
      <c r="A89" s="90">
        <v>2011</v>
      </c>
      <c r="B89" s="91"/>
      <c r="C89" s="74">
        <v>12.3</v>
      </c>
      <c r="D89" s="74">
        <v>11.9</v>
      </c>
      <c r="E89" s="74">
        <v>7.6</v>
      </c>
      <c r="F89" s="74">
        <v>9.9</v>
      </c>
      <c r="G89" s="74" t="s">
        <v>10</v>
      </c>
      <c r="H89" s="74">
        <v>10.7</v>
      </c>
      <c r="I89" s="74">
        <v>8.2</v>
      </c>
      <c r="J89" s="58"/>
    </row>
    <row r="90" spans="1:10" s="59" customFormat="1" ht="9.75" customHeight="1">
      <c r="A90" s="90">
        <v>2012</v>
      </c>
      <c r="B90" s="91"/>
      <c r="C90" s="72">
        <v>10.9</v>
      </c>
      <c r="D90" s="72">
        <v>11.7</v>
      </c>
      <c r="E90" s="72">
        <v>6.1</v>
      </c>
      <c r="F90" s="72">
        <v>8.8</v>
      </c>
      <c r="G90" s="74" t="s">
        <v>10</v>
      </c>
      <c r="H90" s="72">
        <v>9</v>
      </c>
      <c r="I90" s="72">
        <v>7.3</v>
      </c>
      <c r="J90" s="58"/>
    </row>
    <row r="91" spans="1:10" s="59" customFormat="1" ht="9.75" customHeight="1">
      <c r="A91" s="90">
        <v>2013</v>
      </c>
      <c r="B91" s="91"/>
      <c r="C91" s="74">
        <v>11.3</v>
      </c>
      <c r="D91" s="74">
        <v>10.3</v>
      </c>
      <c r="E91" s="74">
        <v>4.7</v>
      </c>
      <c r="F91" s="74">
        <v>7.8</v>
      </c>
      <c r="G91" s="74" t="s">
        <v>10</v>
      </c>
      <c r="H91" s="74">
        <v>7.6</v>
      </c>
      <c r="I91" s="74">
        <v>7.2</v>
      </c>
      <c r="J91" s="58"/>
    </row>
    <row r="92" spans="1:10" s="59" customFormat="1" ht="9.75" customHeight="1">
      <c r="A92" s="90">
        <v>2014</v>
      </c>
      <c r="B92" s="91"/>
      <c r="C92" s="74">
        <v>11.9</v>
      </c>
      <c r="D92" s="74">
        <v>11.6</v>
      </c>
      <c r="E92" s="74">
        <v>5.6</v>
      </c>
      <c r="F92" s="74">
        <v>10.1</v>
      </c>
      <c r="G92" s="74">
        <v>8.5</v>
      </c>
      <c r="H92" s="74">
        <v>9</v>
      </c>
      <c r="I92" s="74">
        <v>7.5</v>
      </c>
      <c r="J92" s="58"/>
    </row>
    <row r="93" spans="1:10" s="59" customFormat="1" ht="9.75" customHeight="1">
      <c r="A93" s="90">
        <v>2015</v>
      </c>
      <c r="B93" s="91"/>
      <c r="C93" s="74">
        <v>13.1</v>
      </c>
      <c r="D93" s="74">
        <v>12.8</v>
      </c>
      <c r="E93" s="74">
        <v>6.7</v>
      </c>
      <c r="F93" s="74">
        <v>10.1</v>
      </c>
      <c r="G93" s="74">
        <v>9.4</v>
      </c>
      <c r="H93" s="74">
        <v>11.4</v>
      </c>
      <c r="I93" s="74">
        <v>9.7</v>
      </c>
      <c r="J93" s="58"/>
    </row>
    <row r="94" spans="1:10" s="59" customFormat="1" ht="9.75" customHeight="1">
      <c r="A94" s="90">
        <v>2016</v>
      </c>
      <c r="B94" s="91"/>
      <c r="C94" s="72">
        <v>11.6</v>
      </c>
      <c r="D94" s="72">
        <v>11.1</v>
      </c>
      <c r="E94" s="72">
        <v>6.1</v>
      </c>
      <c r="F94" s="72">
        <v>9.3</v>
      </c>
      <c r="G94" s="72">
        <v>9.1</v>
      </c>
      <c r="H94" s="72">
        <v>10.4</v>
      </c>
      <c r="I94" s="72">
        <v>7.8</v>
      </c>
      <c r="J94" s="58"/>
    </row>
    <row r="95" spans="1:10" s="59" customFormat="1" ht="9.75" customHeight="1">
      <c r="A95" s="90">
        <v>2017</v>
      </c>
      <c r="B95" s="91"/>
      <c r="C95" s="74">
        <v>10.9</v>
      </c>
      <c r="D95" s="74">
        <v>11.3</v>
      </c>
      <c r="E95" s="74">
        <v>5.1</v>
      </c>
      <c r="F95" s="74">
        <v>8.6</v>
      </c>
      <c r="G95" s="74">
        <v>8.8</v>
      </c>
      <c r="H95" s="74">
        <v>8.4</v>
      </c>
      <c r="I95" s="74">
        <v>7.4</v>
      </c>
      <c r="J95" s="58"/>
    </row>
    <row r="96" spans="1:10" s="59" customFormat="1" ht="9.75" customHeight="1">
      <c r="A96" s="90">
        <v>2018</v>
      </c>
      <c r="B96" s="91"/>
      <c r="C96" s="74">
        <v>14</v>
      </c>
      <c r="D96" s="74">
        <v>14.1</v>
      </c>
      <c r="E96" s="74">
        <v>6.9</v>
      </c>
      <c r="F96" s="74">
        <v>10.4</v>
      </c>
      <c r="G96" s="74">
        <v>10.1</v>
      </c>
      <c r="H96" s="74">
        <v>11.4</v>
      </c>
      <c r="I96" s="74">
        <v>8.3</v>
      </c>
      <c r="J96" s="58"/>
    </row>
    <row r="97" spans="1:10" s="59" customFormat="1" ht="9.75" customHeight="1">
      <c r="A97" s="90">
        <v>2019</v>
      </c>
      <c r="B97" s="91"/>
      <c r="C97" s="76">
        <v>13.6</v>
      </c>
      <c r="D97" s="76">
        <v>14</v>
      </c>
      <c r="E97" s="76">
        <v>7.5</v>
      </c>
      <c r="F97" s="76">
        <v>9.8</v>
      </c>
      <c r="G97" s="76">
        <v>10.7</v>
      </c>
      <c r="H97" s="76">
        <v>9.3</v>
      </c>
      <c r="I97" s="76">
        <v>9.8</v>
      </c>
      <c r="J97" s="58"/>
    </row>
    <row r="98" spans="1:10" s="59" customFormat="1" ht="9.75" customHeight="1">
      <c r="A98" s="90">
        <v>2020</v>
      </c>
      <c r="B98" s="91"/>
      <c r="C98" s="43">
        <v>10.6</v>
      </c>
      <c r="D98" s="43">
        <v>10.9</v>
      </c>
      <c r="E98" s="43">
        <v>5.7</v>
      </c>
      <c r="F98" s="43">
        <v>8.4</v>
      </c>
      <c r="G98" s="43">
        <v>9.7</v>
      </c>
      <c r="H98" s="43">
        <v>9</v>
      </c>
      <c r="I98" s="43">
        <v>8</v>
      </c>
      <c r="J98" s="58"/>
    </row>
    <row r="99" spans="1:10" s="59" customFormat="1" ht="9.75" customHeight="1">
      <c r="A99" s="90">
        <v>2021</v>
      </c>
      <c r="B99" s="91"/>
      <c r="C99" s="74">
        <v>14</v>
      </c>
      <c r="D99" s="74">
        <v>13.1</v>
      </c>
      <c r="E99" s="74">
        <v>8.7</v>
      </c>
      <c r="F99" s="74">
        <v>10.9</v>
      </c>
      <c r="G99" s="74">
        <v>10.2</v>
      </c>
      <c r="H99" s="74">
        <v>10.4</v>
      </c>
      <c r="I99" s="74">
        <v>9.1</v>
      </c>
      <c r="J99" s="58"/>
    </row>
    <row r="100" spans="1:10" s="59" customFormat="1" ht="9.75" customHeight="1">
      <c r="A100" s="103">
        <v>2022</v>
      </c>
      <c r="B100" s="104"/>
      <c r="C100" s="74">
        <v>12.6</v>
      </c>
      <c r="D100" s="74">
        <v>12.9</v>
      </c>
      <c r="E100" s="74">
        <v>7.1</v>
      </c>
      <c r="F100" s="74">
        <v>10.8</v>
      </c>
      <c r="G100" s="74">
        <v>10.6</v>
      </c>
      <c r="H100" s="74">
        <v>10</v>
      </c>
      <c r="I100" s="74">
        <v>9.3</v>
      </c>
      <c r="J100" s="58"/>
    </row>
    <row r="101" spans="1:10" s="59" customFormat="1" ht="9.75" customHeight="1">
      <c r="A101" s="103">
        <v>2023</v>
      </c>
      <c r="B101" s="104"/>
      <c r="C101" s="74">
        <v>14.2</v>
      </c>
      <c r="D101" s="74">
        <v>14.6</v>
      </c>
      <c r="E101" s="74">
        <v>7.3</v>
      </c>
      <c r="F101" s="74">
        <v>11</v>
      </c>
      <c r="G101" s="74">
        <v>12.1</v>
      </c>
      <c r="H101" s="74">
        <v>11.9</v>
      </c>
      <c r="I101" s="74">
        <v>10.3</v>
      </c>
      <c r="J101" s="58"/>
    </row>
    <row r="102" spans="1:10" s="59" customFormat="1" ht="9.75" customHeight="1">
      <c r="A102" s="103">
        <v>2024</v>
      </c>
      <c r="B102" s="104"/>
      <c r="C102" s="74" t="s">
        <v>9</v>
      </c>
      <c r="D102" s="74" t="s">
        <v>9</v>
      </c>
      <c r="E102" s="74" t="s">
        <v>9</v>
      </c>
      <c r="F102" s="74" t="s">
        <v>9</v>
      </c>
      <c r="G102" s="74" t="s">
        <v>9</v>
      </c>
      <c r="H102" s="74" t="s">
        <v>9</v>
      </c>
      <c r="I102" s="74" t="s">
        <v>9</v>
      </c>
      <c r="J102" s="58"/>
    </row>
    <row r="103" spans="1:10" s="59" customFormat="1" ht="9.75" customHeight="1">
      <c r="A103" s="88"/>
      <c r="B103" s="105"/>
      <c r="C103" s="105"/>
      <c r="D103" s="105"/>
      <c r="E103" s="105"/>
      <c r="F103" s="105"/>
      <c r="G103" s="105"/>
      <c r="H103" s="105"/>
      <c r="I103" s="105"/>
      <c r="J103" s="58"/>
    </row>
    <row r="104" spans="1:11" s="57" customFormat="1" ht="9.75" customHeight="1">
      <c r="A104" s="100" t="s">
        <v>27</v>
      </c>
      <c r="B104" s="101"/>
      <c r="C104" s="101"/>
      <c r="D104" s="101"/>
      <c r="E104" s="101"/>
      <c r="F104" s="101"/>
      <c r="G104" s="101"/>
      <c r="H104" s="101"/>
      <c r="I104" s="101"/>
      <c r="J104" s="55"/>
      <c r="K104" s="56"/>
    </row>
    <row r="105" spans="1:10" s="59" customFormat="1" ht="9.75" customHeight="1">
      <c r="A105" s="90">
        <v>1981</v>
      </c>
      <c r="B105" s="91"/>
      <c r="C105" s="72">
        <v>29.1</v>
      </c>
      <c r="D105" s="72">
        <v>31.3</v>
      </c>
      <c r="E105" s="72">
        <v>29.9</v>
      </c>
      <c r="F105" s="72">
        <v>31.7</v>
      </c>
      <c r="G105" s="74" t="s">
        <v>10</v>
      </c>
      <c r="H105" s="74" t="s">
        <v>10</v>
      </c>
      <c r="I105" s="74" t="s">
        <v>10</v>
      </c>
      <c r="J105" s="58"/>
    </row>
    <row r="106" spans="1:10" s="59" customFormat="1" ht="9.75" customHeight="1">
      <c r="A106" s="90">
        <v>1982</v>
      </c>
      <c r="B106" s="91"/>
      <c r="C106" s="72">
        <v>28.1</v>
      </c>
      <c r="D106" s="72">
        <v>29.3</v>
      </c>
      <c r="E106" s="72">
        <v>26.5</v>
      </c>
      <c r="F106" s="72">
        <v>28.2</v>
      </c>
      <c r="G106" s="74" t="s">
        <v>10</v>
      </c>
      <c r="H106" s="72">
        <v>29.6</v>
      </c>
      <c r="I106" s="74" t="s">
        <v>10</v>
      </c>
      <c r="J106" s="58"/>
    </row>
    <row r="107" spans="1:10" s="59" customFormat="1" ht="9.75" customHeight="1">
      <c r="A107" s="90">
        <v>1983</v>
      </c>
      <c r="B107" s="91"/>
      <c r="C107" s="72">
        <v>28.2</v>
      </c>
      <c r="D107" s="72">
        <v>28.4</v>
      </c>
      <c r="E107" s="72">
        <v>25.8</v>
      </c>
      <c r="F107" s="72">
        <v>28.9</v>
      </c>
      <c r="G107" s="74" t="s">
        <v>10</v>
      </c>
      <c r="H107" s="72">
        <v>29.9</v>
      </c>
      <c r="I107" s="74" t="s">
        <v>10</v>
      </c>
      <c r="J107" s="58"/>
    </row>
    <row r="108" spans="1:10" s="59" customFormat="1" ht="9.75" customHeight="1">
      <c r="A108" s="90">
        <v>1984</v>
      </c>
      <c r="B108" s="91"/>
      <c r="C108" s="72">
        <v>32.4</v>
      </c>
      <c r="D108" s="72">
        <v>30.1</v>
      </c>
      <c r="E108" s="72">
        <v>25.1</v>
      </c>
      <c r="F108" s="72">
        <v>30.9</v>
      </c>
      <c r="G108" s="74" t="s">
        <v>10</v>
      </c>
      <c r="H108" s="72">
        <v>30.5</v>
      </c>
      <c r="I108" s="74" t="s">
        <v>10</v>
      </c>
      <c r="J108" s="58"/>
    </row>
    <row r="109" spans="1:10" s="59" customFormat="1" ht="9.75" customHeight="1">
      <c r="A109" s="90">
        <v>1985</v>
      </c>
      <c r="B109" s="91"/>
      <c r="C109" s="72">
        <v>26.5</v>
      </c>
      <c r="D109" s="72">
        <v>27</v>
      </c>
      <c r="E109" s="72">
        <v>25.4</v>
      </c>
      <c r="F109" s="72">
        <v>28.1</v>
      </c>
      <c r="G109" s="74" t="s">
        <v>10</v>
      </c>
      <c r="H109" s="72">
        <v>27</v>
      </c>
      <c r="I109" s="74" t="s">
        <v>10</v>
      </c>
      <c r="J109" s="60"/>
    </row>
    <row r="110" spans="1:10" s="59" customFormat="1" ht="9.75" customHeight="1">
      <c r="A110" s="90">
        <v>1986</v>
      </c>
      <c r="B110" s="91"/>
      <c r="C110" s="72">
        <v>29.8</v>
      </c>
      <c r="D110" s="72">
        <v>31.6</v>
      </c>
      <c r="E110" s="72">
        <v>30.3</v>
      </c>
      <c r="F110" s="72">
        <v>30.5</v>
      </c>
      <c r="G110" s="74" t="s">
        <v>10</v>
      </c>
      <c r="H110" s="72">
        <v>30.4</v>
      </c>
      <c r="I110" s="74" t="s">
        <v>10</v>
      </c>
      <c r="J110" s="58"/>
    </row>
    <row r="111" spans="1:10" s="59" customFormat="1" ht="9.75" customHeight="1">
      <c r="A111" s="90">
        <v>1987</v>
      </c>
      <c r="B111" s="91"/>
      <c r="C111" s="72">
        <v>28.8</v>
      </c>
      <c r="D111" s="72">
        <v>28.7</v>
      </c>
      <c r="E111" s="72">
        <v>27.7</v>
      </c>
      <c r="F111" s="72">
        <v>29.5</v>
      </c>
      <c r="G111" s="74" t="s">
        <v>10</v>
      </c>
      <c r="H111" s="72">
        <v>29.4</v>
      </c>
      <c r="I111" s="74" t="s">
        <v>10</v>
      </c>
      <c r="J111" s="61"/>
    </row>
    <row r="112" spans="1:10" s="59" customFormat="1" ht="9.75" customHeight="1">
      <c r="A112" s="90">
        <v>1988</v>
      </c>
      <c r="B112" s="91"/>
      <c r="C112" s="72">
        <v>26.3</v>
      </c>
      <c r="D112" s="72">
        <v>27</v>
      </c>
      <c r="E112" s="72">
        <v>23.1</v>
      </c>
      <c r="F112" s="72">
        <v>27.9</v>
      </c>
      <c r="G112" s="74" t="s">
        <v>10</v>
      </c>
      <c r="H112" s="72">
        <v>28.1</v>
      </c>
      <c r="I112" s="72">
        <v>26.2</v>
      </c>
      <c r="J112" s="58"/>
    </row>
    <row r="113" spans="1:10" s="59" customFormat="1" ht="9.75" customHeight="1">
      <c r="A113" s="90">
        <v>1989</v>
      </c>
      <c r="B113" s="91"/>
      <c r="C113" s="72">
        <v>28.4</v>
      </c>
      <c r="D113" s="72">
        <v>28.5</v>
      </c>
      <c r="E113" s="72">
        <v>27.2</v>
      </c>
      <c r="F113" s="72">
        <v>29.5</v>
      </c>
      <c r="G113" s="74" t="s">
        <v>10</v>
      </c>
      <c r="H113" s="72">
        <v>29.2</v>
      </c>
      <c r="I113" s="72">
        <v>29.8</v>
      </c>
      <c r="J113" s="58"/>
    </row>
    <row r="114" spans="1:10" s="59" customFormat="1" ht="9.75" customHeight="1">
      <c r="A114" s="90">
        <v>1990</v>
      </c>
      <c r="B114" s="91"/>
      <c r="C114" s="72">
        <v>28.9</v>
      </c>
      <c r="D114" s="72">
        <v>28</v>
      </c>
      <c r="E114" s="72">
        <v>25.7</v>
      </c>
      <c r="F114" s="72">
        <v>28.8</v>
      </c>
      <c r="G114" s="74" t="s">
        <v>10</v>
      </c>
      <c r="H114" s="72">
        <v>29.5</v>
      </c>
      <c r="I114" s="72">
        <v>28.2</v>
      </c>
      <c r="J114" s="62"/>
    </row>
    <row r="115" spans="1:10" s="59" customFormat="1" ht="9.75" customHeight="1">
      <c r="A115" s="90">
        <v>1991</v>
      </c>
      <c r="B115" s="91"/>
      <c r="C115" s="72">
        <v>29.4</v>
      </c>
      <c r="D115" s="72">
        <v>29.9</v>
      </c>
      <c r="E115" s="72">
        <v>28.3</v>
      </c>
      <c r="F115" s="72">
        <v>30.2</v>
      </c>
      <c r="G115" s="74" t="s">
        <v>10</v>
      </c>
      <c r="H115" s="72">
        <v>31.1</v>
      </c>
      <c r="I115" s="72">
        <v>29.7</v>
      </c>
      <c r="J115" s="58"/>
    </row>
    <row r="116" spans="1:10" s="59" customFormat="1" ht="9.75" customHeight="1">
      <c r="A116" s="90">
        <v>1992</v>
      </c>
      <c r="B116" s="91"/>
      <c r="C116" s="72">
        <v>26.3</v>
      </c>
      <c r="D116" s="72">
        <v>26.6</v>
      </c>
      <c r="E116" s="72">
        <v>24.2</v>
      </c>
      <c r="F116" s="72">
        <v>27.7</v>
      </c>
      <c r="G116" s="74" t="s">
        <v>10</v>
      </c>
      <c r="H116" s="72">
        <v>26.8</v>
      </c>
      <c r="I116" s="72">
        <v>27.1</v>
      </c>
      <c r="J116" s="58"/>
    </row>
    <row r="117" spans="1:10" s="59" customFormat="1" ht="9.75" customHeight="1">
      <c r="A117" s="90">
        <v>1993</v>
      </c>
      <c r="B117" s="91"/>
      <c r="C117" s="72">
        <v>28.5</v>
      </c>
      <c r="D117" s="72">
        <v>28.9</v>
      </c>
      <c r="E117" s="72">
        <v>27</v>
      </c>
      <c r="F117" s="72">
        <v>29.6</v>
      </c>
      <c r="G117" s="74" t="s">
        <v>10</v>
      </c>
      <c r="H117" s="72">
        <v>29.7</v>
      </c>
      <c r="I117" s="72">
        <v>27.9</v>
      </c>
      <c r="J117" s="58"/>
    </row>
    <row r="118" spans="1:10" s="59" customFormat="1" ht="9.75" customHeight="1">
      <c r="A118" s="90">
        <v>1994</v>
      </c>
      <c r="B118" s="91"/>
      <c r="C118" s="72">
        <v>30.7</v>
      </c>
      <c r="D118" s="72">
        <v>31.2</v>
      </c>
      <c r="E118" s="72">
        <v>28.6</v>
      </c>
      <c r="F118" s="72">
        <v>31.6</v>
      </c>
      <c r="G118" s="74" t="s">
        <v>10</v>
      </c>
      <c r="H118" s="72">
        <v>31.1</v>
      </c>
      <c r="I118" s="72">
        <v>28.8</v>
      </c>
      <c r="J118" s="58"/>
    </row>
    <row r="119" spans="1:10" s="59" customFormat="1" ht="9.75" customHeight="1">
      <c r="A119" s="90">
        <v>1995</v>
      </c>
      <c r="B119" s="91"/>
      <c r="C119" s="72">
        <v>30.8</v>
      </c>
      <c r="D119" s="72">
        <v>29.5</v>
      </c>
      <c r="E119" s="72">
        <v>26.7</v>
      </c>
      <c r="F119" s="72">
        <v>31.1</v>
      </c>
      <c r="G119" s="74" t="s">
        <v>10</v>
      </c>
      <c r="H119" s="72">
        <v>30.7</v>
      </c>
      <c r="I119" s="72">
        <v>28.9</v>
      </c>
      <c r="J119" s="58"/>
    </row>
    <row r="120" spans="1:12" s="59" customFormat="1" ht="9.75" customHeight="1">
      <c r="A120" s="90">
        <v>1996</v>
      </c>
      <c r="B120" s="91"/>
      <c r="C120" s="72">
        <v>33.4</v>
      </c>
      <c r="D120" s="72">
        <v>33.2</v>
      </c>
      <c r="E120" s="72">
        <v>28.7</v>
      </c>
      <c r="F120" s="72">
        <v>34.3</v>
      </c>
      <c r="G120" s="74" t="s">
        <v>10</v>
      </c>
      <c r="H120" s="72">
        <v>33.5</v>
      </c>
      <c r="I120" s="72">
        <v>30.5</v>
      </c>
      <c r="J120" s="58"/>
      <c r="L120" s="63"/>
    </row>
    <row r="121" spans="1:10" s="59" customFormat="1" ht="9.75" customHeight="1">
      <c r="A121" s="90">
        <v>1997</v>
      </c>
      <c r="B121" s="91"/>
      <c r="C121" s="72">
        <v>26.7</v>
      </c>
      <c r="D121" s="72">
        <v>27.5</v>
      </c>
      <c r="E121" s="72">
        <v>24.2</v>
      </c>
      <c r="F121" s="72">
        <v>27.9</v>
      </c>
      <c r="G121" s="74" t="s">
        <v>10</v>
      </c>
      <c r="H121" s="72">
        <v>27.6</v>
      </c>
      <c r="I121" s="72">
        <v>26.6</v>
      </c>
      <c r="J121" s="58"/>
    </row>
    <row r="122" spans="1:10" s="59" customFormat="1" ht="9.75" customHeight="1">
      <c r="A122" s="90">
        <v>1998</v>
      </c>
      <c r="B122" s="91"/>
      <c r="C122" s="72">
        <v>28.7</v>
      </c>
      <c r="D122" s="72">
        <v>29.1</v>
      </c>
      <c r="E122" s="72">
        <v>27.4</v>
      </c>
      <c r="F122" s="72">
        <v>30.3</v>
      </c>
      <c r="G122" s="74" t="s">
        <v>10</v>
      </c>
      <c r="H122" s="72">
        <v>29.5</v>
      </c>
      <c r="I122" s="72">
        <v>29.5</v>
      </c>
      <c r="J122" s="58"/>
    </row>
    <row r="123" spans="1:10" s="59" customFormat="1" ht="9.75" customHeight="1">
      <c r="A123" s="90">
        <v>1999</v>
      </c>
      <c r="B123" s="91"/>
      <c r="C123" s="72">
        <v>28.7</v>
      </c>
      <c r="D123" s="72">
        <v>28.7</v>
      </c>
      <c r="E123" s="72">
        <v>25.6</v>
      </c>
      <c r="F123" s="72">
        <v>29.2</v>
      </c>
      <c r="G123" s="74" t="s">
        <v>10</v>
      </c>
      <c r="H123" s="72">
        <v>29.5</v>
      </c>
      <c r="I123" s="72">
        <v>27.5</v>
      </c>
      <c r="J123" s="58"/>
    </row>
    <row r="124" spans="1:10" s="59" customFormat="1" ht="9.75" customHeight="1">
      <c r="A124" s="90">
        <v>2000</v>
      </c>
      <c r="B124" s="91"/>
      <c r="C124" s="72">
        <v>30.7</v>
      </c>
      <c r="D124" s="72">
        <v>30</v>
      </c>
      <c r="E124" s="72">
        <v>27.2</v>
      </c>
      <c r="F124" s="72">
        <v>30.3</v>
      </c>
      <c r="G124" s="74" t="s">
        <v>10</v>
      </c>
      <c r="H124" s="72">
        <v>31.1</v>
      </c>
      <c r="I124" s="72">
        <v>28.8</v>
      </c>
      <c r="J124" s="58"/>
    </row>
    <row r="125" spans="1:10" s="59" customFormat="1" ht="9.75" customHeight="1">
      <c r="A125" s="90">
        <v>2001</v>
      </c>
      <c r="B125" s="91"/>
      <c r="C125" s="72">
        <v>29.9</v>
      </c>
      <c r="D125" s="72">
        <v>29.8</v>
      </c>
      <c r="E125" s="72">
        <v>29.4</v>
      </c>
      <c r="F125" s="72">
        <v>29.6</v>
      </c>
      <c r="G125" s="74" t="s">
        <v>10</v>
      </c>
      <c r="H125" s="72">
        <v>31.3</v>
      </c>
      <c r="I125" s="72">
        <v>28.5</v>
      </c>
      <c r="J125" s="58"/>
    </row>
    <row r="126" spans="1:10" s="59" customFormat="1" ht="9.75" customHeight="1">
      <c r="A126" s="90">
        <v>2002</v>
      </c>
      <c r="B126" s="91"/>
      <c r="C126" s="72">
        <v>31.6</v>
      </c>
      <c r="D126" s="72">
        <v>31.6</v>
      </c>
      <c r="E126" s="72">
        <v>31.2</v>
      </c>
      <c r="F126" s="72">
        <v>32.3</v>
      </c>
      <c r="G126" s="74" t="s">
        <v>10</v>
      </c>
      <c r="H126" s="72">
        <v>32.7</v>
      </c>
      <c r="I126" s="72">
        <v>31.3</v>
      </c>
      <c r="J126" s="58"/>
    </row>
    <row r="127" spans="1:10" s="59" customFormat="1" ht="9.75" customHeight="1">
      <c r="A127" s="90">
        <v>2003</v>
      </c>
      <c r="B127" s="91"/>
      <c r="C127" s="72">
        <v>33.1</v>
      </c>
      <c r="D127" s="72">
        <v>34.8</v>
      </c>
      <c r="E127" s="72">
        <v>30.3</v>
      </c>
      <c r="F127" s="72">
        <v>34.6</v>
      </c>
      <c r="G127" s="74" t="s">
        <v>10</v>
      </c>
      <c r="H127" s="72">
        <v>33.8</v>
      </c>
      <c r="I127" s="72">
        <v>34.4</v>
      </c>
      <c r="J127" s="58"/>
    </row>
    <row r="128" spans="1:10" s="57" customFormat="1" ht="9.75" customHeight="1">
      <c r="A128" s="90">
        <v>2004</v>
      </c>
      <c r="B128" s="91"/>
      <c r="C128" s="72">
        <v>30.7</v>
      </c>
      <c r="D128" s="72">
        <v>31.9</v>
      </c>
      <c r="E128" s="72">
        <v>29</v>
      </c>
      <c r="F128" s="72">
        <v>31.6</v>
      </c>
      <c r="G128" s="74" t="s">
        <v>10</v>
      </c>
      <c r="H128" s="72">
        <v>32.6</v>
      </c>
      <c r="I128" s="72">
        <v>31.1</v>
      </c>
      <c r="J128" s="64"/>
    </row>
    <row r="129" spans="1:10" s="59" customFormat="1" ht="9.75" customHeight="1">
      <c r="A129" s="90">
        <v>2005</v>
      </c>
      <c r="B129" s="91"/>
      <c r="C129" s="72">
        <v>32.6</v>
      </c>
      <c r="D129" s="72">
        <v>32</v>
      </c>
      <c r="E129" s="72">
        <v>32.1</v>
      </c>
      <c r="F129" s="72">
        <v>32.4</v>
      </c>
      <c r="G129" s="74" t="s">
        <v>10</v>
      </c>
      <c r="H129" s="72">
        <v>32.9</v>
      </c>
      <c r="I129" s="72">
        <v>30.3</v>
      </c>
      <c r="J129" s="58"/>
    </row>
    <row r="130" spans="1:10" s="59" customFormat="1" ht="9.75" customHeight="1">
      <c r="A130" s="90">
        <v>2006</v>
      </c>
      <c r="B130" s="91"/>
      <c r="C130" s="72">
        <v>31</v>
      </c>
      <c r="D130" s="72">
        <v>32.3</v>
      </c>
      <c r="E130" s="72">
        <v>28.6</v>
      </c>
      <c r="F130" s="72">
        <v>31.8</v>
      </c>
      <c r="G130" s="74" t="s">
        <v>10</v>
      </c>
      <c r="H130" s="72">
        <v>33</v>
      </c>
      <c r="I130" s="72">
        <v>31.2</v>
      </c>
      <c r="J130" s="58"/>
    </row>
    <row r="131" spans="1:10" s="59" customFormat="1" ht="9.75" customHeight="1">
      <c r="A131" s="90">
        <v>2007</v>
      </c>
      <c r="B131" s="91"/>
      <c r="C131" s="72">
        <v>28.8</v>
      </c>
      <c r="D131" s="72">
        <v>29</v>
      </c>
      <c r="E131" s="72">
        <v>25.9</v>
      </c>
      <c r="F131" s="72">
        <v>30.1</v>
      </c>
      <c r="G131" s="74" t="s">
        <v>10</v>
      </c>
      <c r="H131" s="72">
        <v>30.6</v>
      </c>
      <c r="I131" s="72">
        <v>27.9</v>
      </c>
      <c r="J131" s="58"/>
    </row>
    <row r="132" spans="1:10" s="59" customFormat="1" ht="9.75" customHeight="1">
      <c r="A132" s="90">
        <v>2008</v>
      </c>
      <c r="B132" s="91"/>
      <c r="C132" s="72">
        <v>31.7</v>
      </c>
      <c r="D132" s="72">
        <v>31.1</v>
      </c>
      <c r="E132" s="72">
        <v>27.2</v>
      </c>
      <c r="F132" s="72">
        <v>31.7</v>
      </c>
      <c r="G132" s="74" t="s">
        <v>10</v>
      </c>
      <c r="H132" s="72">
        <v>32.3</v>
      </c>
      <c r="I132" s="72">
        <v>31.2</v>
      </c>
      <c r="J132" s="58"/>
    </row>
    <row r="133" spans="1:10" s="59" customFormat="1" ht="9.75" customHeight="1">
      <c r="A133" s="90">
        <v>2009</v>
      </c>
      <c r="B133" s="91"/>
      <c r="C133" s="72">
        <v>29</v>
      </c>
      <c r="D133" s="72">
        <v>29.9</v>
      </c>
      <c r="E133" s="72">
        <v>27.9</v>
      </c>
      <c r="F133" s="72">
        <v>30.4</v>
      </c>
      <c r="G133" s="74" t="s">
        <v>10</v>
      </c>
      <c r="H133" s="72">
        <v>30</v>
      </c>
      <c r="I133" s="72">
        <v>30.2</v>
      </c>
      <c r="J133" s="58"/>
    </row>
    <row r="134" spans="1:10" s="59" customFormat="1" ht="9.75" customHeight="1">
      <c r="A134" s="90">
        <v>2010</v>
      </c>
      <c r="B134" s="91"/>
      <c r="C134" s="72">
        <v>28.8</v>
      </c>
      <c r="D134" s="72">
        <v>29.3</v>
      </c>
      <c r="E134" s="72">
        <v>28.4</v>
      </c>
      <c r="F134" s="72">
        <v>30.3</v>
      </c>
      <c r="G134" s="74" t="s">
        <v>10</v>
      </c>
      <c r="H134" s="72">
        <v>30.5</v>
      </c>
      <c r="I134" s="72">
        <v>31.5</v>
      </c>
      <c r="J134" s="58"/>
    </row>
    <row r="135" spans="1:10" s="59" customFormat="1" ht="9.75" customHeight="1">
      <c r="A135" s="90">
        <v>2011</v>
      </c>
      <c r="B135" s="91"/>
      <c r="C135" s="72">
        <v>30.5</v>
      </c>
      <c r="D135" s="72">
        <v>30.9</v>
      </c>
      <c r="E135" s="72">
        <v>30.8</v>
      </c>
      <c r="F135" s="72">
        <v>31.6</v>
      </c>
      <c r="G135" s="74" t="s">
        <v>10</v>
      </c>
      <c r="H135" s="72">
        <v>30.8</v>
      </c>
      <c r="I135" s="72">
        <v>30.4</v>
      </c>
      <c r="J135" s="58"/>
    </row>
    <row r="136" spans="1:10" s="59" customFormat="1" ht="9.75" customHeight="1">
      <c r="A136" s="90">
        <v>2012</v>
      </c>
      <c r="B136" s="91"/>
      <c r="C136" s="72">
        <v>31.9</v>
      </c>
      <c r="D136" s="72">
        <v>30.8</v>
      </c>
      <c r="E136" s="72">
        <v>27.6</v>
      </c>
      <c r="F136" s="72">
        <v>32</v>
      </c>
      <c r="G136" s="74" t="s">
        <v>10</v>
      </c>
      <c r="H136" s="72">
        <v>31</v>
      </c>
      <c r="I136" s="72">
        <v>29.6</v>
      </c>
      <c r="J136" s="58"/>
    </row>
    <row r="137" spans="1:10" s="59" customFormat="1" ht="9.75" customHeight="1">
      <c r="A137" s="90">
        <v>2013</v>
      </c>
      <c r="B137" s="91"/>
      <c r="C137" s="72">
        <v>31</v>
      </c>
      <c r="D137" s="72">
        <v>31.5</v>
      </c>
      <c r="E137" s="72">
        <v>28.9</v>
      </c>
      <c r="F137" s="72">
        <v>31.7</v>
      </c>
      <c r="G137" s="74" t="s">
        <v>10</v>
      </c>
      <c r="H137" s="72">
        <v>32.1</v>
      </c>
      <c r="I137" s="72">
        <v>30.1</v>
      </c>
      <c r="J137" s="58"/>
    </row>
    <row r="138" spans="1:10" s="59" customFormat="1" ht="9.75" customHeight="1">
      <c r="A138" s="90">
        <v>2014</v>
      </c>
      <c r="B138" s="91"/>
      <c r="C138" s="72">
        <v>31.4</v>
      </c>
      <c r="D138" s="72">
        <v>32.2</v>
      </c>
      <c r="E138" s="72">
        <v>28.4</v>
      </c>
      <c r="F138" s="72">
        <v>31.8</v>
      </c>
      <c r="G138" s="72">
        <v>32.2</v>
      </c>
      <c r="H138" s="72">
        <v>32.6</v>
      </c>
      <c r="I138" s="72">
        <v>30.9</v>
      </c>
      <c r="J138" s="58"/>
    </row>
    <row r="139" spans="1:10" s="59" customFormat="1" ht="9.75" customHeight="1">
      <c r="A139" s="90">
        <v>2015</v>
      </c>
      <c r="B139" s="91"/>
      <c r="C139" s="72">
        <v>29.9</v>
      </c>
      <c r="D139" s="72">
        <v>31.5</v>
      </c>
      <c r="E139" s="72">
        <v>30.1</v>
      </c>
      <c r="F139" s="72">
        <v>32</v>
      </c>
      <c r="G139" s="72">
        <v>31.2</v>
      </c>
      <c r="H139" s="72">
        <v>31.1</v>
      </c>
      <c r="I139" s="72">
        <v>30</v>
      </c>
      <c r="J139" s="58"/>
    </row>
    <row r="140" spans="1:10" s="59" customFormat="1" ht="9.75" customHeight="1">
      <c r="A140" s="90">
        <v>2016</v>
      </c>
      <c r="B140" s="91"/>
      <c r="C140" s="72">
        <v>30.4</v>
      </c>
      <c r="D140" s="72">
        <v>31.1</v>
      </c>
      <c r="E140" s="72">
        <v>28.5</v>
      </c>
      <c r="F140" s="72">
        <v>31.4</v>
      </c>
      <c r="G140" s="72">
        <v>30.8</v>
      </c>
      <c r="H140" s="72">
        <v>31.2</v>
      </c>
      <c r="I140" s="72">
        <v>30.2</v>
      </c>
      <c r="J140" s="58"/>
    </row>
    <row r="141" spans="1:10" s="59" customFormat="1" ht="9.75" customHeight="1">
      <c r="A141" s="90">
        <v>2017</v>
      </c>
      <c r="B141" s="91"/>
      <c r="C141" s="72">
        <v>32.4</v>
      </c>
      <c r="D141" s="72">
        <v>32.7</v>
      </c>
      <c r="E141" s="72">
        <v>30.8</v>
      </c>
      <c r="F141" s="72">
        <v>32.7</v>
      </c>
      <c r="G141" s="72">
        <v>31.5</v>
      </c>
      <c r="H141" s="72">
        <v>32.6</v>
      </c>
      <c r="I141" s="72">
        <v>31.9</v>
      </c>
      <c r="J141" s="58"/>
    </row>
    <row r="142" spans="1:10" s="59" customFormat="1" ht="9.75" customHeight="1">
      <c r="A142" s="90">
        <v>2018</v>
      </c>
      <c r="B142" s="91"/>
      <c r="C142" s="72">
        <v>30.5</v>
      </c>
      <c r="D142" s="72">
        <v>32.5</v>
      </c>
      <c r="E142" s="72">
        <v>30.8</v>
      </c>
      <c r="F142" s="72">
        <v>32.1</v>
      </c>
      <c r="G142" s="72">
        <v>32</v>
      </c>
      <c r="H142" s="72">
        <v>31.9</v>
      </c>
      <c r="I142" s="72">
        <v>31.3</v>
      </c>
      <c r="J142" s="58"/>
    </row>
    <row r="143" spans="1:10" s="59" customFormat="1" ht="9.75" customHeight="1">
      <c r="A143" s="90">
        <v>2019</v>
      </c>
      <c r="B143" s="91"/>
      <c r="C143" s="83">
        <v>34.8</v>
      </c>
      <c r="D143" s="83">
        <v>34.9</v>
      </c>
      <c r="E143" s="83">
        <v>35.4</v>
      </c>
      <c r="F143" s="83">
        <v>36.1</v>
      </c>
      <c r="G143" s="83">
        <v>36.1</v>
      </c>
      <c r="H143" s="83">
        <v>35.6</v>
      </c>
      <c r="I143" s="83">
        <v>35.1</v>
      </c>
      <c r="J143" s="58"/>
    </row>
    <row r="144" spans="1:10" s="59" customFormat="1" ht="9.75" customHeight="1">
      <c r="A144" s="90">
        <v>2020</v>
      </c>
      <c r="B144" s="91"/>
      <c r="C144" s="44">
        <v>31.1</v>
      </c>
      <c r="D144" s="44">
        <v>31.3</v>
      </c>
      <c r="E144" s="44">
        <v>29.5</v>
      </c>
      <c r="F144" s="44">
        <v>31.3</v>
      </c>
      <c r="G144" s="44">
        <v>29.5</v>
      </c>
      <c r="H144" s="44">
        <v>30.3</v>
      </c>
      <c r="I144" s="44">
        <v>28.6</v>
      </c>
      <c r="J144" s="58"/>
    </row>
    <row r="145" spans="1:10" s="59" customFormat="1" ht="9.75" customHeight="1">
      <c r="A145" s="90">
        <v>2021</v>
      </c>
      <c r="B145" s="91"/>
      <c r="C145" s="74">
        <v>33.3</v>
      </c>
      <c r="D145" s="74">
        <v>33.7</v>
      </c>
      <c r="E145" s="74">
        <v>29.4</v>
      </c>
      <c r="F145" s="74">
        <v>34.3</v>
      </c>
      <c r="G145" s="74">
        <v>31.7</v>
      </c>
      <c r="H145" s="74">
        <v>33.1</v>
      </c>
      <c r="I145" s="74">
        <v>29.9</v>
      </c>
      <c r="J145" s="58"/>
    </row>
    <row r="146" spans="1:10" s="59" customFormat="1" ht="9.75" customHeight="1">
      <c r="A146" s="103">
        <v>2022</v>
      </c>
      <c r="B146" s="104"/>
      <c r="C146" s="74">
        <v>31.1</v>
      </c>
      <c r="D146" s="74">
        <v>31.3</v>
      </c>
      <c r="E146" s="74">
        <v>29.4</v>
      </c>
      <c r="F146" s="74">
        <v>31.8</v>
      </c>
      <c r="G146" s="74">
        <v>31.2</v>
      </c>
      <c r="H146" s="74">
        <v>32.5</v>
      </c>
      <c r="I146" s="74">
        <v>32</v>
      </c>
      <c r="J146" s="58"/>
    </row>
    <row r="147" spans="1:10" s="59" customFormat="1" ht="9.75" customHeight="1">
      <c r="A147" s="103">
        <v>2023</v>
      </c>
      <c r="B147" s="104"/>
      <c r="C147" s="74">
        <v>31</v>
      </c>
      <c r="D147" s="74">
        <v>30.4</v>
      </c>
      <c r="E147" s="74">
        <v>30</v>
      </c>
      <c r="F147" s="74">
        <v>31.1</v>
      </c>
      <c r="G147" s="74">
        <v>30.5</v>
      </c>
      <c r="H147" s="74">
        <v>31.7</v>
      </c>
      <c r="I147" s="74">
        <v>29.9</v>
      </c>
      <c r="J147" s="58"/>
    </row>
    <row r="148" spans="1:10" s="59" customFormat="1" ht="9.75" customHeight="1">
      <c r="A148" s="103">
        <v>2024</v>
      </c>
      <c r="B148" s="104"/>
      <c r="C148" s="74" t="s">
        <v>9</v>
      </c>
      <c r="D148" s="74" t="s">
        <v>9</v>
      </c>
      <c r="E148" s="74" t="s">
        <v>9</v>
      </c>
      <c r="F148" s="74" t="s">
        <v>9</v>
      </c>
      <c r="G148" s="74" t="s">
        <v>9</v>
      </c>
      <c r="H148" s="74" t="s">
        <v>9</v>
      </c>
      <c r="I148" s="74" t="s">
        <v>9</v>
      </c>
      <c r="J148" s="58"/>
    </row>
    <row r="149" spans="1:9" s="65" customFormat="1" ht="11.25" customHeight="1">
      <c r="A149" s="106"/>
      <c r="B149" s="89"/>
      <c r="C149" s="89"/>
      <c r="D149" s="89"/>
      <c r="E149" s="89"/>
      <c r="F149" s="89"/>
      <c r="G149" s="89"/>
      <c r="H149" s="89"/>
      <c r="I149" s="89"/>
    </row>
    <row r="150" spans="1:11" s="57" customFormat="1" ht="9.75" customHeight="1">
      <c r="A150" s="100" t="s">
        <v>11</v>
      </c>
      <c r="B150" s="101"/>
      <c r="C150" s="101"/>
      <c r="D150" s="101"/>
      <c r="E150" s="101"/>
      <c r="F150" s="101"/>
      <c r="G150" s="101"/>
      <c r="H150" s="101"/>
      <c r="I150" s="101"/>
      <c r="J150" s="55"/>
      <c r="K150" s="56"/>
    </row>
    <row r="151" spans="1:11" s="57" customFormat="1" ht="9.75" customHeight="1">
      <c r="A151" s="102" t="s">
        <v>28</v>
      </c>
      <c r="B151" s="99"/>
      <c r="C151" s="99"/>
      <c r="D151" s="99"/>
      <c r="E151" s="99"/>
      <c r="F151" s="99"/>
      <c r="G151" s="99"/>
      <c r="H151" s="99"/>
      <c r="I151" s="99"/>
      <c r="J151" s="55"/>
      <c r="K151" s="56"/>
    </row>
    <row r="152" spans="1:11" s="57" customFormat="1" ht="9.75" customHeight="1">
      <c r="A152" s="80"/>
      <c r="B152" s="70" t="s">
        <v>22</v>
      </c>
      <c r="C152" s="72">
        <v>0</v>
      </c>
      <c r="D152" s="72">
        <v>0</v>
      </c>
      <c r="E152" s="72">
        <v>0</v>
      </c>
      <c r="F152" s="72">
        <v>0</v>
      </c>
      <c r="G152" s="74" t="s">
        <v>9</v>
      </c>
      <c r="H152" s="72" t="s">
        <v>9</v>
      </c>
      <c r="I152" s="72" t="s">
        <v>9</v>
      </c>
      <c r="J152" s="55"/>
      <c r="K152" s="56"/>
    </row>
    <row r="153" spans="1:11" s="57" customFormat="1" ht="9.75" customHeight="1">
      <c r="A153" s="81"/>
      <c r="B153" s="70" t="s">
        <v>23</v>
      </c>
      <c r="C153" s="72">
        <v>0</v>
      </c>
      <c r="D153" s="72">
        <v>0</v>
      </c>
      <c r="E153" s="72">
        <v>0</v>
      </c>
      <c r="F153" s="72">
        <v>0</v>
      </c>
      <c r="G153" s="72" t="s">
        <v>9</v>
      </c>
      <c r="H153" s="72">
        <v>0</v>
      </c>
      <c r="I153" s="72">
        <v>0</v>
      </c>
      <c r="J153" s="55"/>
      <c r="K153" s="56"/>
    </row>
    <row r="154" spans="1:11" s="57" customFormat="1" ht="9.75" customHeight="1">
      <c r="A154" s="82"/>
      <c r="B154" s="70" t="s">
        <v>24</v>
      </c>
      <c r="C154" s="72">
        <v>0</v>
      </c>
      <c r="D154" s="72">
        <v>0</v>
      </c>
      <c r="E154" s="72">
        <v>0</v>
      </c>
      <c r="F154" s="72">
        <v>0</v>
      </c>
      <c r="G154" s="74" t="s">
        <v>9</v>
      </c>
      <c r="H154" s="72">
        <v>0</v>
      </c>
      <c r="I154" s="72">
        <v>0</v>
      </c>
      <c r="J154" s="55"/>
      <c r="K154" s="56"/>
    </row>
    <row r="155" spans="1:10" s="59" customFormat="1" ht="9.75" customHeight="1">
      <c r="A155" s="90">
        <v>1981</v>
      </c>
      <c r="B155" s="91"/>
      <c r="C155" s="72">
        <v>0</v>
      </c>
      <c r="D155" s="72">
        <v>0</v>
      </c>
      <c r="E155" s="72">
        <v>0</v>
      </c>
      <c r="F155" s="72">
        <v>0</v>
      </c>
      <c r="G155" s="74" t="s">
        <v>10</v>
      </c>
      <c r="H155" s="74" t="s">
        <v>10</v>
      </c>
      <c r="I155" s="74" t="s">
        <v>10</v>
      </c>
      <c r="J155" s="58"/>
    </row>
    <row r="156" spans="1:10" s="59" customFormat="1" ht="9.75" customHeight="1">
      <c r="A156" s="90">
        <v>1982</v>
      </c>
      <c r="B156" s="91"/>
      <c r="C156" s="72">
        <v>0</v>
      </c>
      <c r="D156" s="72">
        <v>0</v>
      </c>
      <c r="E156" s="72">
        <v>0</v>
      </c>
      <c r="F156" s="72">
        <v>0</v>
      </c>
      <c r="G156" s="74" t="s">
        <v>10</v>
      </c>
      <c r="H156" s="72">
        <v>0</v>
      </c>
      <c r="I156" s="74" t="s">
        <v>10</v>
      </c>
      <c r="J156" s="58"/>
    </row>
    <row r="157" spans="1:10" s="59" customFormat="1" ht="9.75" customHeight="1">
      <c r="A157" s="90">
        <v>1983</v>
      </c>
      <c r="B157" s="91"/>
      <c r="C157" s="72">
        <v>0</v>
      </c>
      <c r="D157" s="72">
        <v>0</v>
      </c>
      <c r="E157" s="72">
        <v>0</v>
      </c>
      <c r="F157" s="72">
        <v>0</v>
      </c>
      <c r="G157" s="74" t="s">
        <v>10</v>
      </c>
      <c r="H157" s="72">
        <v>0</v>
      </c>
      <c r="I157" s="74" t="s">
        <v>10</v>
      </c>
      <c r="J157" s="58"/>
    </row>
    <row r="158" spans="1:10" s="59" customFormat="1" ht="9.75" customHeight="1">
      <c r="A158" s="90">
        <v>1984</v>
      </c>
      <c r="B158" s="91"/>
      <c r="C158" s="72">
        <v>0</v>
      </c>
      <c r="D158" s="72">
        <v>0</v>
      </c>
      <c r="E158" s="72">
        <v>0</v>
      </c>
      <c r="F158" s="72">
        <v>0</v>
      </c>
      <c r="G158" s="74" t="s">
        <v>10</v>
      </c>
      <c r="H158" s="72">
        <v>0</v>
      </c>
      <c r="I158" s="74" t="s">
        <v>10</v>
      </c>
      <c r="J158" s="58"/>
    </row>
    <row r="159" spans="1:10" s="59" customFormat="1" ht="9.75" customHeight="1">
      <c r="A159" s="90">
        <v>1985</v>
      </c>
      <c r="B159" s="91"/>
      <c r="C159" s="72">
        <v>0</v>
      </c>
      <c r="D159" s="72">
        <v>0</v>
      </c>
      <c r="E159" s="72">
        <v>0</v>
      </c>
      <c r="F159" s="72">
        <v>0</v>
      </c>
      <c r="G159" s="74" t="s">
        <v>10</v>
      </c>
      <c r="H159" s="72">
        <v>0</v>
      </c>
      <c r="I159" s="74" t="s">
        <v>10</v>
      </c>
      <c r="J159" s="60"/>
    </row>
    <row r="160" spans="1:10" s="59" customFormat="1" ht="9.75" customHeight="1">
      <c r="A160" s="90">
        <v>1986</v>
      </c>
      <c r="B160" s="91"/>
      <c r="C160" s="72">
        <v>0</v>
      </c>
      <c r="D160" s="72">
        <v>0</v>
      </c>
      <c r="E160" s="72">
        <v>0</v>
      </c>
      <c r="F160" s="72">
        <v>0</v>
      </c>
      <c r="G160" s="74" t="s">
        <v>10</v>
      </c>
      <c r="H160" s="72">
        <v>0</v>
      </c>
      <c r="I160" s="74" t="s">
        <v>10</v>
      </c>
      <c r="J160" s="58"/>
    </row>
    <row r="161" spans="1:10" s="59" customFormat="1" ht="9.75" customHeight="1">
      <c r="A161" s="90">
        <v>1987</v>
      </c>
      <c r="B161" s="91"/>
      <c r="C161" s="72">
        <v>0</v>
      </c>
      <c r="D161" s="72">
        <v>0</v>
      </c>
      <c r="E161" s="72">
        <v>0</v>
      </c>
      <c r="F161" s="72">
        <v>0</v>
      </c>
      <c r="G161" s="74" t="s">
        <v>10</v>
      </c>
      <c r="H161" s="72">
        <v>0</v>
      </c>
      <c r="I161" s="74" t="s">
        <v>10</v>
      </c>
      <c r="J161" s="61"/>
    </row>
    <row r="162" spans="1:10" s="59" customFormat="1" ht="9.75" customHeight="1">
      <c r="A162" s="90">
        <v>1988</v>
      </c>
      <c r="B162" s="91"/>
      <c r="C162" s="72">
        <v>0</v>
      </c>
      <c r="D162" s="72">
        <v>0</v>
      </c>
      <c r="E162" s="72">
        <v>0</v>
      </c>
      <c r="F162" s="72">
        <v>0</v>
      </c>
      <c r="G162" s="74" t="s">
        <v>10</v>
      </c>
      <c r="H162" s="72">
        <v>0</v>
      </c>
      <c r="I162" s="72">
        <v>0</v>
      </c>
      <c r="J162" s="58"/>
    </row>
    <row r="163" spans="1:10" s="59" customFormat="1" ht="9.75" customHeight="1">
      <c r="A163" s="90">
        <v>1989</v>
      </c>
      <c r="B163" s="91"/>
      <c r="C163" s="72">
        <v>0</v>
      </c>
      <c r="D163" s="72">
        <v>0</v>
      </c>
      <c r="E163" s="72">
        <v>0</v>
      </c>
      <c r="F163" s="72">
        <v>0</v>
      </c>
      <c r="G163" s="74" t="s">
        <v>10</v>
      </c>
      <c r="H163" s="72">
        <v>0</v>
      </c>
      <c r="I163" s="72">
        <v>0</v>
      </c>
      <c r="J163" s="58"/>
    </row>
    <row r="164" spans="1:10" s="59" customFormat="1" ht="9.75" customHeight="1">
      <c r="A164" s="90">
        <v>1990</v>
      </c>
      <c r="B164" s="91"/>
      <c r="C164" s="72">
        <v>0</v>
      </c>
      <c r="D164" s="72">
        <v>0</v>
      </c>
      <c r="E164" s="72">
        <v>0</v>
      </c>
      <c r="F164" s="72">
        <v>0</v>
      </c>
      <c r="G164" s="74" t="s">
        <v>10</v>
      </c>
      <c r="H164" s="72">
        <v>0</v>
      </c>
      <c r="I164" s="72">
        <v>0</v>
      </c>
      <c r="J164" s="62"/>
    </row>
    <row r="165" spans="1:10" s="59" customFormat="1" ht="9.75" customHeight="1">
      <c r="A165" s="90">
        <v>1991</v>
      </c>
      <c r="B165" s="91"/>
      <c r="C165" s="72">
        <v>0</v>
      </c>
      <c r="D165" s="72">
        <v>0</v>
      </c>
      <c r="E165" s="72">
        <v>0</v>
      </c>
      <c r="F165" s="72">
        <v>0</v>
      </c>
      <c r="G165" s="74" t="s">
        <v>10</v>
      </c>
      <c r="H165" s="72">
        <v>0</v>
      </c>
      <c r="I165" s="72">
        <v>0</v>
      </c>
      <c r="J165" s="58"/>
    </row>
    <row r="166" spans="1:10" s="59" customFormat="1" ht="9.75" customHeight="1">
      <c r="A166" s="90">
        <v>1992</v>
      </c>
      <c r="B166" s="91"/>
      <c r="C166" s="72">
        <v>0</v>
      </c>
      <c r="D166" s="72">
        <v>0</v>
      </c>
      <c r="E166" s="72">
        <v>0</v>
      </c>
      <c r="F166" s="72">
        <v>0</v>
      </c>
      <c r="G166" s="74" t="s">
        <v>10</v>
      </c>
      <c r="H166" s="72">
        <v>0</v>
      </c>
      <c r="I166" s="72">
        <v>0</v>
      </c>
      <c r="J166" s="58"/>
    </row>
    <row r="167" spans="1:10" s="59" customFormat="1" ht="9.75" customHeight="1">
      <c r="A167" s="90">
        <v>1993</v>
      </c>
      <c r="B167" s="91"/>
      <c r="C167" s="72">
        <v>0</v>
      </c>
      <c r="D167" s="72">
        <v>0</v>
      </c>
      <c r="E167" s="72">
        <v>0</v>
      </c>
      <c r="F167" s="72">
        <v>0</v>
      </c>
      <c r="G167" s="74" t="s">
        <v>10</v>
      </c>
      <c r="H167" s="72">
        <v>0</v>
      </c>
      <c r="I167" s="72">
        <v>0</v>
      </c>
      <c r="J167" s="58"/>
    </row>
    <row r="168" spans="1:10" s="59" customFormat="1" ht="9.75" customHeight="1">
      <c r="A168" s="90">
        <v>1994</v>
      </c>
      <c r="B168" s="91"/>
      <c r="C168" s="72">
        <v>0</v>
      </c>
      <c r="D168" s="72">
        <v>0</v>
      </c>
      <c r="E168" s="72">
        <v>0</v>
      </c>
      <c r="F168" s="72">
        <v>0</v>
      </c>
      <c r="G168" s="74" t="s">
        <v>10</v>
      </c>
      <c r="H168" s="72">
        <v>0</v>
      </c>
      <c r="I168" s="72">
        <v>0</v>
      </c>
      <c r="J168" s="58"/>
    </row>
    <row r="169" spans="1:10" s="59" customFormat="1" ht="9.75" customHeight="1">
      <c r="A169" s="90">
        <v>1995</v>
      </c>
      <c r="B169" s="91"/>
      <c r="C169" s="72">
        <v>0</v>
      </c>
      <c r="D169" s="72">
        <v>0</v>
      </c>
      <c r="E169" s="72">
        <v>0</v>
      </c>
      <c r="F169" s="72">
        <v>0</v>
      </c>
      <c r="G169" s="74" t="s">
        <v>10</v>
      </c>
      <c r="H169" s="72">
        <v>0</v>
      </c>
      <c r="I169" s="72">
        <v>0</v>
      </c>
      <c r="J169" s="58"/>
    </row>
    <row r="170" spans="1:12" s="59" customFormat="1" ht="9.75" customHeight="1">
      <c r="A170" s="90">
        <v>1996</v>
      </c>
      <c r="B170" s="91"/>
      <c r="C170" s="72">
        <v>0</v>
      </c>
      <c r="D170" s="72">
        <v>0</v>
      </c>
      <c r="E170" s="72">
        <v>0</v>
      </c>
      <c r="F170" s="72">
        <v>0</v>
      </c>
      <c r="G170" s="74" t="s">
        <v>10</v>
      </c>
      <c r="H170" s="72">
        <v>0</v>
      </c>
      <c r="I170" s="72">
        <v>0</v>
      </c>
      <c r="J170" s="58"/>
      <c r="L170" s="63"/>
    </row>
    <row r="171" spans="1:10" s="59" customFormat="1" ht="9.75" customHeight="1">
      <c r="A171" s="90">
        <v>1997</v>
      </c>
      <c r="B171" s="91"/>
      <c r="C171" s="72">
        <v>0</v>
      </c>
      <c r="D171" s="72">
        <v>0</v>
      </c>
      <c r="E171" s="72">
        <v>0</v>
      </c>
      <c r="F171" s="72">
        <v>0</v>
      </c>
      <c r="G171" s="74" t="s">
        <v>10</v>
      </c>
      <c r="H171" s="72">
        <v>0</v>
      </c>
      <c r="I171" s="72">
        <v>0</v>
      </c>
      <c r="J171" s="58"/>
    </row>
    <row r="172" spans="1:10" s="59" customFormat="1" ht="9.75" customHeight="1">
      <c r="A172" s="90">
        <v>1998</v>
      </c>
      <c r="B172" s="91"/>
      <c r="C172" s="72">
        <v>0</v>
      </c>
      <c r="D172" s="72">
        <v>0</v>
      </c>
      <c r="E172" s="72">
        <v>0</v>
      </c>
      <c r="F172" s="72">
        <v>0</v>
      </c>
      <c r="G172" s="74" t="s">
        <v>10</v>
      </c>
      <c r="H172" s="72">
        <v>0</v>
      </c>
      <c r="I172" s="72">
        <v>0</v>
      </c>
      <c r="J172" s="58"/>
    </row>
    <row r="173" spans="1:10" s="59" customFormat="1" ht="9.75" customHeight="1">
      <c r="A173" s="90">
        <v>1999</v>
      </c>
      <c r="B173" s="91"/>
      <c r="C173" s="72">
        <v>0</v>
      </c>
      <c r="D173" s="72">
        <v>0</v>
      </c>
      <c r="E173" s="72">
        <v>0</v>
      </c>
      <c r="F173" s="72">
        <v>0</v>
      </c>
      <c r="G173" s="74" t="s">
        <v>10</v>
      </c>
      <c r="H173" s="72">
        <v>0</v>
      </c>
      <c r="I173" s="72">
        <v>0</v>
      </c>
      <c r="J173" s="58"/>
    </row>
    <row r="174" spans="1:10" s="59" customFormat="1" ht="9.75" customHeight="1">
      <c r="A174" s="90">
        <v>2000</v>
      </c>
      <c r="B174" s="91"/>
      <c r="C174" s="72">
        <v>0</v>
      </c>
      <c r="D174" s="72">
        <v>0</v>
      </c>
      <c r="E174" s="72">
        <v>0</v>
      </c>
      <c r="F174" s="72">
        <v>0</v>
      </c>
      <c r="G174" s="74" t="s">
        <v>10</v>
      </c>
      <c r="H174" s="72">
        <v>0</v>
      </c>
      <c r="I174" s="72">
        <v>0</v>
      </c>
      <c r="J174" s="58"/>
    </row>
    <row r="175" spans="1:10" s="59" customFormat="1" ht="9.75" customHeight="1">
      <c r="A175" s="90">
        <v>2001</v>
      </c>
      <c r="B175" s="91"/>
      <c r="C175" s="72">
        <v>0</v>
      </c>
      <c r="D175" s="72">
        <v>0</v>
      </c>
      <c r="E175" s="72">
        <v>0</v>
      </c>
      <c r="F175" s="72">
        <v>0</v>
      </c>
      <c r="G175" s="74" t="s">
        <v>10</v>
      </c>
      <c r="H175" s="72">
        <v>0</v>
      </c>
      <c r="I175" s="72">
        <v>0</v>
      </c>
      <c r="J175" s="58"/>
    </row>
    <row r="176" spans="1:10" s="59" customFormat="1" ht="9.75" customHeight="1">
      <c r="A176" s="90">
        <v>2002</v>
      </c>
      <c r="B176" s="91"/>
      <c r="C176" s="72">
        <v>0</v>
      </c>
      <c r="D176" s="72">
        <v>0</v>
      </c>
      <c r="E176" s="72">
        <v>0</v>
      </c>
      <c r="F176" s="72">
        <v>0</v>
      </c>
      <c r="G176" s="74" t="s">
        <v>10</v>
      </c>
      <c r="H176" s="72">
        <v>0</v>
      </c>
      <c r="I176" s="72">
        <v>0</v>
      </c>
      <c r="J176" s="58"/>
    </row>
    <row r="177" spans="1:10" s="59" customFormat="1" ht="9.75" customHeight="1">
      <c r="A177" s="90">
        <v>2003</v>
      </c>
      <c r="B177" s="91"/>
      <c r="C177" s="72">
        <v>0</v>
      </c>
      <c r="D177" s="72">
        <v>0</v>
      </c>
      <c r="E177" s="72">
        <v>0</v>
      </c>
      <c r="F177" s="72">
        <v>0</v>
      </c>
      <c r="G177" s="74" t="s">
        <v>10</v>
      </c>
      <c r="H177" s="72">
        <v>0</v>
      </c>
      <c r="I177" s="72">
        <v>0</v>
      </c>
      <c r="J177" s="58"/>
    </row>
    <row r="178" spans="1:10" s="57" customFormat="1" ht="9.75" customHeight="1">
      <c r="A178" s="90">
        <v>2004</v>
      </c>
      <c r="B178" s="91"/>
      <c r="C178" s="72">
        <v>0</v>
      </c>
      <c r="D178" s="72">
        <v>0</v>
      </c>
      <c r="E178" s="72">
        <v>0</v>
      </c>
      <c r="F178" s="72">
        <v>0</v>
      </c>
      <c r="G178" s="74" t="s">
        <v>10</v>
      </c>
      <c r="H178" s="72">
        <v>0</v>
      </c>
      <c r="I178" s="72">
        <v>0</v>
      </c>
      <c r="J178" s="64"/>
    </row>
    <row r="179" spans="1:10" s="59" customFormat="1" ht="9.75" customHeight="1">
      <c r="A179" s="90">
        <v>2005</v>
      </c>
      <c r="B179" s="91"/>
      <c r="C179" s="72">
        <v>0</v>
      </c>
      <c r="D179" s="72">
        <v>0</v>
      </c>
      <c r="E179" s="72">
        <v>0</v>
      </c>
      <c r="F179" s="72">
        <v>0</v>
      </c>
      <c r="G179" s="74" t="s">
        <v>10</v>
      </c>
      <c r="H179" s="72">
        <v>0</v>
      </c>
      <c r="I179" s="72">
        <v>0</v>
      </c>
      <c r="J179" s="58"/>
    </row>
    <row r="180" spans="1:10" s="59" customFormat="1" ht="9.75" customHeight="1">
      <c r="A180" s="90">
        <v>2006</v>
      </c>
      <c r="B180" s="91"/>
      <c r="C180" s="72">
        <v>0</v>
      </c>
      <c r="D180" s="72">
        <v>0</v>
      </c>
      <c r="E180" s="72">
        <v>0</v>
      </c>
      <c r="F180" s="72">
        <v>0</v>
      </c>
      <c r="G180" s="74" t="s">
        <v>10</v>
      </c>
      <c r="H180" s="72">
        <v>0</v>
      </c>
      <c r="I180" s="72">
        <v>0</v>
      </c>
      <c r="J180" s="58"/>
    </row>
    <row r="181" spans="1:10" s="59" customFormat="1" ht="9.75" customHeight="1">
      <c r="A181" s="90">
        <v>2007</v>
      </c>
      <c r="B181" s="91"/>
      <c r="C181" s="72">
        <v>0</v>
      </c>
      <c r="D181" s="72">
        <v>0</v>
      </c>
      <c r="E181" s="72">
        <v>0</v>
      </c>
      <c r="F181" s="72">
        <v>0</v>
      </c>
      <c r="G181" s="74" t="s">
        <v>10</v>
      </c>
      <c r="H181" s="72">
        <v>0</v>
      </c>
      <c r="I181" s="72">
        <v>0</v>
      </c>
      <c r="J181" s="58"/>
    </row>
    <row r="182" spans="1:10" s="59" customFormat="1" ht="9.75" customHeight="1">
      <c r="A182" s="90">
        <v>2008</v>
      </c>
      <c r="B182" s="91"/>
      <c r="C182" s="72">
        <v>0</v>
      </c>
      <c r="D182" s="72">
        <v>0</v>
      </c>
      <c r="E182" s="72">
        <v>0</v>
      </c>
      <c r="F182" s="72">
        <v>0</v>
      </c>
      <c r="G182" s="74" t="s">
        <v>10</v>
      </c>
      <c r="H182" s="72">
        <v>0</v>
      </c>
      <c r="I182" s="72">
        <v>0</v>
      </c>
      <c r="J182" s="58"/>
    </row>
    <row r="183" spans="1:10" s="59" customFormat="1" ht="9.75" customHeight="1">
      <c r="A183" s="90">
        <v>2009</v>
      </c>
      <c r="B183" s="91"/>
      <c r="C183" s="72">
        <v>0</v>
      </c>
      <c r="D183" s="72">
        <v>0</v>
      </c>
      <c r="E183" s="72">
        <v>0</v>
      </c>
      <c r="F183" s="72">
        <v>0</v>
      </c>
      <c r="G183" s="74" t="s">
        <v>10</v>
      </c>
      <c r="H183" s="72">
        <v>0</v>
      </c>
      <c r="I183" s="72">
        <v>0</v>
      </c>
      <c r="J183" s="58"/>
    </row>
    <row r="184" spans="1:10" s="59" customFormat="1" ht="9.75" customHeight="1">
      <c r="A184" s="90">
        <v>2010</v>
      </c>
      <c r="B184" s="91"/>
      <c r="C184" s="72">
        <v>0</v>
      </c>
      <c r="D184" s="72">
        <v>0</v>
      </c>
      <c r="E184" s="72">
        <v>0</v>
      </c>
      <c r="F184" s="72">
        <v>0</v>
      </c>
      <c r="G184" s="74" t="s">
        <v>10</v>
      </c>
      <c r="H184" s="72">
        <v>0</v>
      </c>
      <c r="I184" s="72">
        <v>0</v>
      </c>
      <c r="J184" s="58"/>
    </row>
    <row r="185" spans="1:10" s="59" customFormat="1" ht="9.75" customHeight="1">
      <c r="A185" s="90">
        <v>2011</v>
      </c>
      <c r="B185" s="91"/>
      <c r="C185" s="72">
        <v>0</v>
      </c>
      <c r="D185" s="72">
        <v>0</v>
      </c>
      <c r="E185" s="72">
        <v>0</v>
      </c>
      <c r="F185" s="72">
        <v>0</v>
      </c>
      <c r="G185" s="74" t="s">
        <v>10</v>
      </c>
      <c r="H185" s="72">
        <v>0</v>
      </c>
      <c r="I185" s="72">
        <v>0</v>
      </c>
      <c r="J185" s="58"/>
    </row>
    <row r="186" spans="1:10" s="59" customFormat="1" ht="9.75" customHeight="1">
      <c r="A186" s="90">
        <v>2012</v>
      </c>
      <c r="B186" s="91"/>
      <c r="C186" s="72">
        <v>0</v>
      </c>
      <c r="D186" s="72">
        <v>0</v>
      </c>
      <c r="E186" s="72">
        <v>0</v>
      </c>
      <c r="F186" s="72">
        <v>0</v>
      </c>
      <c r="G186" s="74" t="s">
        <v>10</v>
      </c>
      <c r="H186" s="72">
        <v>0</v>
      </c>
      <c r="I186" s="72">
        <v>0</v>
      </c>
      <c r="J186" s="58"/>
    </row>
    <row r="187" spans="1:10" s="59" customFormat="1" ht="9.75" customHeight="1">
      <c r="A187" s="90">
        <v>2013</v>
      </c>
      <c r="B187" s="91"/>
      <c r="C187" s="72">
        <v>0</v>
      </c>
      <c r="D187" s="72">
        <v>0</v>
      </c>
      <c r="E187" s="72">
        <v>0</v>
      </c>
      <c r="F187" s="72">
        <v>0</v>
      </c>
      <c r="G187" s="74" t="s">
        <v>10</v>
      </c>
      <c r="H187" s="72">
        <v>0</v>
      </c>
      <c r="I187" s="72">
        <v>0</v>
      </c>
      <c r="J187" s="58"/>
    </row>
    <row r="188" spans="1:10" s="59" customFormat="1" ht="9.75" customHeight="1">
      <c r="A188" s="90">
        <v>2014</v>
      </c>
      <c r="B188" s="91"/>
      <c r="C188" s="72">
        <v>0</v>
      </c>
      <c r="D188" s="72">
        <v>0</v>
      </c>
      <c r="E188" s="72">
        <v>0</v>
      </c>
      <c r="F188" s="72">
        <v>0</v>
      </c>
      <c r="G188" s="72">
        <v>0</v>
      </c>
      <c r="H188" s="72">
        <v>0</v>
      </c>
      <c r="I188" s="72">
        <v>0</v>
      </c>
      <c r="J188" s="58"/>
    </row>
    <row r="189" spans="1:10" s="59" customFormat="1" ht="9.75" customHeight="1">
      <c r="A189" s="90">
        <v>2015</v>
      </c>
      <c r="B189" s="91"/>
      <c r="C189" s="72">
        <v>0</v>
      </c>
      <c r="D189" s="72">
        <v>0</v>
      </c>
      <c r="E189" s="72">
        <v>0</v>
      </c>
      <c r="F189" s="72">
        <v>0</v>
      </c>
      <c r="G189" s="72">
        <v>0</v>
      </c>
      <c r="H189" s="72">
        <v>0</v>
      </c>
      <c r="I189" s="72">
        <v>0</v>
      </c>
      <c r="J189" s="58"/>
    </row>
    <row r="190" spans="1:10" s="59" customFormat="1" ht="9.75" customHeight="1">
      <c r="A190" s="90">
        <v>2016</v>
      </c>
      <c r="B190" s="91"/>
      <c r="C190" s="72">
        <v>0</v>
      </c>
      <c r="D190" s="72">
        <v>0</v>
      </c>
      <c r="E190" s="72">
        <v>0</v>
      </c>
      <c r="F190" s="72">
        <v>0</v>
      </c>
      <c r="G190" s="72">
        <v>0</v>
      </c>
      <c r="H190" s="72">
        <v>0</v>
      </c>
      <c r="I190" s="72">
        <v>0</v>
      </c>
      <c r="J190" s="58"/>
    </row>
    <row r="191" spans="1:10" s="59" customFormat="1" ht="9.75" customHeight="1">
      <c r="A191" s="90">
        <v>2017</v>
      </c>
      <c r="B191" s="91"/>
      <c r="C191" s="72">
        <v>0</v>
      </c>
      <c r="D191" s="72">
        <v>0</v>
      </c>
      <c r="E191" s="72">
        <v>0</v>
      </c>
      <c r="F191" s="72">
        <v>0</v>
      </c>
      <c r="G191" s="72">
        <v>0</v>
      </c>
      <c r="H191" s="72">
        <v>0</v>
      </c>
      <c r="I191" s="72">
        <v>0</v>
      </c>
      <c r="J191" s="58"/>
    </row>
    <row r="192" spans="1:10" s="59" customFormat="1" ht="9.75" customHeight="1">
      <c r="A192" s="90">
        <v>2018</v>
      </c>
      <c r="B192" s="91"/>
      <c r="C192" s="72">
        <v>0</v>
      </c>
      <c r="D192" s="72">
        <v>0</v>
      </c>
      <c r="E192" s="72">
        <v>0</v>
      </c>
      <c r="F192" s="72">
        <v>0</v>
      </c>
      <c r="G192" s="72">
        <v>0</v>
      </c>
      <c r="H192" s="72">
        <v>0</v>
      </c>
      <c r="I192" s="72">
        <v>0</v>
      </c>
      <c r="J192" s="58"/>
    </row>
    <row r="193" spans="1:10" s="59" customFormat="1" ht="9.75" customHeight="1">
      <c r="A193" s="90">
        <v>2019</v>
      </c>
      <c r="B193" s="91"/>
      <c r="C193" s="83">
        <v>0</v>
      </c>
      <c r="D193" s="83">
        <v>0</v>
      </c>
      <c r="E193" s="83">
        <v>0</v>
      </c>
      <c r="F193" s="83">
        <v>0</v>
      </c>
      <c r="G193" s="83">
        <v>0</v>
      </c>
      <c r="H193" s="83">
        <v>0</v>
      </c>
      <c r="I193" s="83">
        <v>0</v>
      </c>
      <c r="J193" s="58"/>
    </row>
    <row r="194" spans="1:10" s="59" customFormat="1" ht="9.75" customHeight="1">
      <c r="A194" s="90">
        <v>2020</v>
      </c>
      <c r="B194" s="91"/>
      <c r="C194" s="44">
        <v>0</v>
      </c>
      <c r="D194" s="44">
        <v>0</v>
      </c>
      <c r="E194" s="44">
        <v>0</v>
      </c>
      <c r="F194" s="44">
        <v>0</v>
      </c>
      <c r="G194" s="44">
        <v>0</v>
      </c>
      <c r="H194" s="44">
        <v>0</v>
      </c>
      <c r="I194" s="44">
        <v>0</v>
      </c>
      <c r="J194" s="58"/>
    </row>
    <row r="195" spans="1:10" s="59" customFormat="1" ht="9.75" customHeight="1">
      <c r="A195" s="90">
        <v>2021</v>
      </c>
      <c r="B195" s="91"/>
      <c r="C195" s="74">
        <v>0</v>
      </c>
      <c r="D195" s="74">
        <v>0</v>
      </c>
      <c r="E195" s="74">
        <v>0</v>
      </c>
      <c r="F195" s="74">
        <v>0</v>
      </c>
      <c r="G195" s="74">
        <v>0</v>
      </c>
      <c r="H195" s="74">
        <v>0</v>
      </c>
      <c r="I195" s="74">
        <v>0</v>
      </c>
      <c r="J195" s="58"/>
    </row>
    <row r="196" spans="1:10" s="59" customFormat="1" ht="9.75" customHeight="1">
      <c r="A196" s="103">
        <v>2022</v>
      </c>
      <c r="B196" s="104"/>
      <c r="C196" s="74">
        <v>0</v>
      </c>
      <c r="D196" s="74">
        <v>0</v>
      </c>
      <c r="E196" s="74">
        <v>0</v>
      </c>
      <c r="F196" s="74">
        <v>0</v>
      </c>
      <c r="G196" s="74">
        <v>0</v>
      </c>
      <c r="H196" s="74">
        <v>0</v>
      </c>
      <c r="I196" s="74">
        <v>0</v>
      </c>
      <c r="J196" s="58"/>
    </row>
    <row r="197" spans="1:10" s="59" customFormat="1" ht="9.75" customHeight="1">
      <c r="A197" s="103">
        <v>2023</v>
      </c>
      <c r="B197" s="104"/>
      <c r="C197" s="74">
        <v>0</v>
      </c>
      <c r="D197" s="74">
        <v>0</v>
      </c>
      <c r="E197" s="74">
        <v>0</v>
      </c>
      <c r="F197" s="74">
        <v>0</v>
      </c>
      <c r="G197" s="74">
        <v>0</v>
      </c>
      <c r="H197" s="74">
        <v>0</v>
      </c>
      <c r="I197" s="74">
        <v>0</v>
      </c>
      <c r="J197" s="58"/>
    </row>
    <row r="198" spans="1:10" s="59" customFormat="1" ht="9.75" customHeight="1">
      <c r="A198" s="103">
        <v>2024</v>
      </c>
      <c r="B198" s="104"/>
      <c r="C198" s="74" t="s">
        <v>9</v>
      </c>
      <c r="D198" s="74" t="s">
        <v>9</v>
      </c>
      <c r="E198" s="74" t="s">
        <v>9</v>
      </c>
      <c r="F198" s="74" t="s">
        <v>9</v>
      </c>
      <c r="G198" s="74" t="s">
        <v>9</v>
      </c>
      <c r="H198" s="74" t="s">
        <v>9</v>
      </c>
      <c r="I198" s="74" t="s">
        <v>9</v>
      </c>
      <c r="J198" s="58"/>
    </row>
    <row r="199" spans="1:10" s="59" customFormat="1" ht="9.75" customHeight="1">
      <c r="A199" s="88"/>
      <c r="B199" s="105"/>
      <c r="C199" s="105"/>
      <c r="D199" s="105"/>
      <c r="E199" s="105"/>
      <c r="F199" s="105"/>
      <c r="G199" s="105"/>
      <c r="H199" s="105"/>
      <c r="I199" s="105"/>
      <c r="J199" s="58"/>
    </row>
    <row r="200" spans="1:11" s="57" customFormat="1" ht="9.75" customHeight="1">
      <c r="A200" s="100" t="s">
        <v>12</v>
      </c>
      <c r="B200" s="101"/>
      <c r="C200" s="101"/>
      <c r="D200" s="101"/>
      <c r="E200" s="101"/>
      <c r="F200" s="101"/>
      <c r="G200" s="101"/>
      <c r="H200" s="101"/>
      <c r="I200" s="101"/>
      <c r="J200" s="55"/>
      <c r="K200" s="56"/>
    </row>
    <row r="201" spans="1:11" s="57" customFormat="1" ht="9.75" customHeight="1">
      <c r="A201" s="102" t="s">
        <v>29</v>
      </c>
      <c r="B201" s="99"/>
      <c r="C201" s="99"/>
      <c r="D201" s="99"/>
      <c r="E201" s="99"/>
      <c r="F201" s="99"/>
      <c r="G201" s="99"/>
      <c r="H201" s="99"/>
      <c r="I201" s="99"/>
      <c r="J201" s="55"/>
      <c r="K201" s="56"/>
    </row>
    <row r="202" spans="1:11" s="57" customFormat="1" ht="9.75" customHeight="1">
      <c r="A202" s="80"/>
      <c r="B202" s="70" t="s">
        <v>22</v>
      </c>
      <c r="C202" s="72">
        <v>9.4</v>
      </c>
      <c r="D202" s="72">
        <v>10.6</v>
      </c>
      <c r="E202" s="72"/>
      <c r="F202" s="72">
        <v>13.8</v>
      </c>
      <c r="G202" s="74" t="s">
        <v>9</v>
      </c>
      <c r="H202" s="72" t="s">
        <v>9</v>
      </c>
      <c r="I202" s="72" t="s">
        <v>9</v>
      </c>
      <c r="J202" s="55"/>
      <c r="K202" s="56"/>
    </row>
    <row r="203" spans="1:11" s="57" customFormat="1" ht="9.75" customHeight="1">
      <c r="A203" s="81"/>
      <c r="B203" s="70" t="s">
        <v>23</v>
      </c>
      <c r="C203" s="72">
        <v>13.2</v>
      </c>
      <c r="D203" s="72">
        <v>14</v>
      </c>
      <c r="E203" s="72">
        <v>5.6</v>
      </c>
      <c r="F203" s="72">
        <v>16.9</v>
      </c>
      <c r="G203" s="74" t="s">
        <v>9</v>
      </c>
      <c r="H203" s="72">
        <v>16.4</v>
      </c>
      <c r="I203" s="72">
        <v>10.5</v>
      </c>
      <c r="J203" s="55"/>
      <c r="K203" s="56"/>
    </row>
    <row r="204" spans="1:11" s="57" customFormat="1" ht="9.75" customHeight="1">
      <c r="A204" s="82"/>
      <c r="B204" s="70" t="s">
        <v>24</v>
      </c>
      <c r="C204" s="72">
        <v>15.6</v>
      </c>
      <c r="D204" s="72">
        <v>16.3</v>
      </c>
      <c r="E204" s="72">
        <v>7.4</v>
      </c>
      <c r="F204" s="72">
        <v>18.9</v>
      </c>
      <c r="G204" s="74" t="s">
        <v>9</v>
      </c>
      <c r="H204" s="72">
        <v>18.2</v>
      </c>
      <c r="I204" s="72">
        <v>12.6</v>
      </c>
      <c r="J204" s="55"/>
      <c r="K204" s="56"/>
    </row>
    <row r="205" spans="1:10" s="59" customFormat="1" ht="9.75" customHeight="1">
      <c r="A205" s="90">
        <v>1981</v>
      </c>
      <c r="B205" s="91"/>
      <c r="C205" s="72">
        <v>11</v>
      </c>
      <c r="D205" s="72">
        <v>14</v>
      </c>
      <c r="E205" s="72">
        <v>7</v>
      </c>
      <c r="F205" s="72">
        <v>15</v>
      </c>
      <c r="G205" s="74" t="s">
        <v>10</v>
      </c>
      <c r="H205" s="74" t="s">
        <v>10</v>
      </c>
      <c r="I205" s="74" t="s">
        <v>10</v>
      </c>
      <c r="J205" s="58"/>
    </row>
    <row r="206" spans="1:10" s="59" customFormat="1" ht="9.75" customHeight="1">
      <c r="A206" s="90">
        <v>1982</v>
      </c>
      <c r="B206" s="91"/>
      <c r="C206" s="72">
        <v>17</v>
      </c>
      <c r="D206" s="72">
        <v>18</v>
      </c>
      <c r="E206" s="72">
        <v>2</v>
      </c>
      <c r="F206" s="72">
        <v>19</v>
      </c>
      <c r="G206" s="74" t="s">
        <v>10</v>
      </c>
      <c r="H206" s="72">
        <v>20</v>
      </c>
      <c r="I206" s="74" t="s">
        <v>10</v>
      </c>
      <c r="J206" s="58"/>
    </row>
    <row r="207" spans="1:10" s="59" customFormat="1" ht="9.75" customHeight="1">
      <c r="A207" s="90">
        <v>1983</v>
      </c>
      <c r="B207" s="91"/>
      <c r="C207" s="72">
        <v>12</v>
      </c>
      <c r="D207" s="72">
        <v>14</v>
      </c>
      <c r="E207" s="72">
        <v>3</v>
      </c>
      <c r="F207" s="72">
        <v>16</v>
      </c>
      <c r="G207" s="74" t="s">
        <v>10</v>
      </c>
      <c r="H207" s="72">
        <v>17</v>
      </c>
      <c r="I207" s="74" t="s">
        <v>10</v>
      </c>
      <c r="J207" s="58"/>
    </row>
    <row r="208" spans="1:10" s="59" customFormat="1" ht="9.75" customHeight="1">
      <c r="A208" s="90">
        <v>1984</v>
      </c>
      <c r="B208" s="91"/>
      <c r="C208" s="72">
        <v>18</v>
      </c>
      <c r="D208" s="72">
        <v>12</v>
      </c>
      <c r="E208" s="72">
        <v>1</v>
      </c>
      <c r="F208" s="72">
        <v>17</v>
      </c>
      <c r="G208" s="74" t="s">
        <v>10</v>
      </c>
      <c r="H208" s="72">
        <v>18</v>
      </c>
      <c r="I208" s="74" t="s">
        <v>10</v>
      </c>
      <c r="J208" s="58"/>
    </row>
    <row r="209" spans="1:10" s="59" customFormat="1" ht="9.75" customHeight="1">
      <c r="A209" s="90">
        <v>1985</v>
      </c>
      <c r="B209" s="91"/>
      <c r="C209" s="72">
        <v>6</v>
      </c>
      <c r="D209" s="72">
        <v>5</v>
      </c>
      <c r="E209" s="72">
        <v>1</v>
      </c>
      <c r="F209" s="72">
        <v>8</v>
      </c>
      <c r="G209" s="74" t="s">
        <v>10</v>
      </c>
      <c r="H209" s="72">
        <v>8</v>
      </c>
      <c r="I209" s="74" t="s">
        <v>10</v>
      </c>
      <c r="J209" s="60"/>
    </row>
    <row r="210" spans="1:10" s="59" customFormat="1" ht="9.75" customHeight="1">
      <c r="A210" s="90">
        <v>1986</v>
      </c>
      <c r="B210" s="91"/>
      <c r="C210" s="72">
        <v>11</v>
      </c>
      <c r="D210" s="72">
        <v>15</v>
      </c>
      <c r="E210" s="72">
        <v>10</v>
      </c>
      <c r="F210" s="72">
        <v>14</v>
      </c>
      <c r="G210" s="74" t="s">
        <v>10</v>
      </c>
      <c r="H210" s="72">
        <v>13</v>
      </c>
      <c r="I210" s="74" t="s">
        <v>10</v>
      </c>
      <c r="J210" s="58"/>
    </row>
    <row r="211" spans="1:10" s="59" customFormat="1" ht="9.75" customHeight="1">
      <c r="A211" s="90">
        <v>1987</v>
      </c>
      <c r="B211" s="91"/>
      <c r="C211" s="72">
        <v>8</v>
      </c>
      <c r="D211" s="72">
        <v>8</v>
      </c>
      <c r="E211" s="72">
        <v>3</v>
      </c>
      <c r="F211" s="72">
        <v>10</v>
      </c>
      <c r="G211" s="74" t="s">
        <v>10</v>
      </c>
      <c r="H211" s="72">
        <v>10</v>
      </c>
      <c r="I211" s="74" t="s">
        <v>10</v>
      </c>
      <c r="J211" s="61"/>
    </row>
    <row r="212" spans="1:10" s="59" customFormat="1" ht="9.75" customHeight="1">
      <c r="A212" s="90">
        <v>1988</v>
      </c>
      <c r="B212" s="91"/>
      <c r="C212" s="72">
        <v>5</v>
      </c>
      <c r="D212" s="72">
        <v>7</v>
      </c>
      <c r="E212" s="72">
        <v>0</v>
      </c>
      <c r="F212" s="72">
        <v>12</v>
      </c>
      <c r="G212" s="74" t="s">
        <v>10</v>
      </c>
      <c r="H212" s="72">
        <v>9</v>
      </c>
      <c r="I212" s="72">
        <v>3</v>
      </c>
      <c r="J212" s="58"/>
    </row>
    <row r="213" spans="1:10" s="59" customFormat="1" ht="9.75" customHeight="1">
      <c r="A213" s="90">
        <v>1989</v>
      </c>
      <c r="B213" s="91"/>
      <c r="C213" s="72">
        <v>11</v>
      </c>
      <c r="D213" s="72">
        <v>14</v>
      </c>
      <c r="E213" s="72">
        <v>3</v>
      </c>
      <c r="F213" s="72">
        <v>18</v>
      </c>
      <c r="G213" s="74" t="s">
        <v>10</v>
      </c>
      <c r="H213" s="72">
        <v>14</v>
      </c>
      <c r="I213" s="72">
        <v>10</v>
      </c>
      <c r="J213" s="58"/>
    </row>
    <row r="214" spans="1:10" s="59" customFormat="1" ht="9.75" customHeight="1">
      <c r="A214" s="90">
        <v>1990</v>
      </c>
      <c r="B214" s="91"/>
      <c r="C214" s="72">
        <v>8</v>
      </c>
      <c r="D214" s="72">
        <v>7</v>
      </c>
      <c r="E214" s="72">
        <v>1</v>
      </c>
      <c r="F214" s="72">
        <v>12</v>
      </c>
      <c r="G214" s="74" t="s">
        <v>10</v>
      </c>
      <c r="H214" s="72">
        <v>11</v>
      </c>
      <c r="I214" s="72">
        <v>4</v>
      </c>
      <c r="J214" s="62"/>
    </row>
    <row r="215" spans="1:10" s="59" customFormat="1" ht="9.75" customHeight="1">
      <c r="A215" s="90">
        <v>1991</v>
      </c>
      <c r="B215" s="91"/>
      <c r="C215" s="72">
        <v>8</v>
      </c>
      <c r="D215" s="72">
        <v>9</v>
      </c>
      <c r="E215" s="72">
        <v>4</v>
      </c>
      <c r="F215" s="72">
        <v>15</v>
      </c>
      <c r="G215" s="74" t="s">
        <v>10</v>
      </c>
      <c r="H215" s="72">
        <v>14</v>
      </c>
      <c r="I215" s="72">
        <v>6</v>
      </c>
      <c r="J215" s="58"/>
    </row>
    <row r="216" spans="1:10" s="59" customFormat="1" ht="9.75" customHeight="1">
      <c r="A216" s="90">
        <v>1992</v>
      </c>
      <c r="B216" s="91"/>
      <c r="C216" s="72">
        <v>5</v>
      </c>
      <c r="D216" s="72">
        <v>5</v>
      </c>
      <c r="E216" s="72">
        <v>0</v>
      </c>
      <c r="F216" s="72">
        <v>11</v>
      </c>
      <c r="G216" s="74" t="s">
        <v>10</v>
      </c>
      <c r="H216" s="72">
        <v>6</v>
      </c>
      <c r="I216" s="72">
        <v>4</v>
      </c>
      <c r="J216" s="58"/>
    </row>
    <row r="217" spans="1:10" s="59" customFormat="1" ht="9.75" customHeight="1">
      <c r="A217" s="90">
        <v>1993</v>
      </c>
      <c r="B217" s="91"/>
      <c r="C217" s="72">
        <v>14</v>
      </c>
      <c r="D217" s="72">
        <v>14</v>
      </c>
      <c r="E217" s="72">
        <v>2</v>
      </c>
      <c r="F217" s="72">
        <v>20</v>
      </c>
      <c r="G217" s="74" t="s">
        <v>10</v>
      </c>
      <c r="H217" s="72">
        <v>17</v>
      </c>
      <c r="I217" s="72">
        <v>11</v>
      </c>
      <c r="J217" s="58"/>
    </row>
    <row r="218" spans="1:10" s="59" customFormat="1" ht="9.75" customHeight="1">
      <c r="A218" s="90">
        <v>1994</v>
      </c>
      <c r="B218" s="91"/>
      <c r="C218" s="72">
        <v>14</v>
      </c>
      <c r="D218" s="72">
        <v>14</v>
      </c>
      <c r="E218" s="72">
        <v>4</v>
      </c>
      <c r="F218" s="72">
        <v>20</v>
      </c>
      <c r="G218" s="74" t="s">
        <v>10</v>
      </c>
      <c r="H218" s="72">
        <v>19</v>
      </c>
      <c r="I218" s="72">
        <v>13</v>
      </c>
      <c r="J218" s="58"/>
    </row>
    <row r="219" spans="1:10" s="59" customFormat="1" ht="9.75" customHeight="1">
      <c r="A219" s="90">
        <v>1995</v>
      </c>
      <c r="B219" s="91"/>
      <c r="C219" s="72">
        <v>9</v>
      </c>
      <c r="D219" s="72">
        <v>9</v>
      </c>
      <c r="E219" s="72">
        <v>5</v>
      </c>
      <c r="F219" s="72">
        <v>13</v>
      </c>
      <c r="G219" s="74" t="s">
        <v>10</v>
      </c>
      <c r="H219" s="72">
        <v>10</v>
      </c>
      <c r="I219" s="72">
        <v>10</v>
      </c>
      <c r="J219" s="58"/>
    </row>
    <row r="220" spans="1:12" s="59" customFormat="1" ht="9.75" customHeight="1">
      <c r="A220" s="90">
        <v>1996</v>
      </c>
      <c r="B220" s="91"/>
      <c r="C220" s="72">
        <v>16</v>
      </c>
      <c r="D220" s="72">
        <v>19</v>
      </c>
      <c r="E220" s="72">
        <v>10</v>
      </c>
      <c r="F220" s="72">
        <v>23</v>
      </c>
      <c r="G220" s="74" t="s">
        <v>10</v>
      </c>
      <c r="H220" s="72">
        <v>20</v>
      </c>
      <c r="I220" s="72">
        <v>16</v>
      </c>
      <c r="J220" s="58"/>
      <c r="L220" s="63"/>
    </row>
    <row r="221" spans="1:10" s="59" customFormat="1" ht="9.75" customHeight="1">
      <c r="A221" s="90">
        <v>1997</v>
      </c>
      <c r="B221" s="91"/>
      <c r="C221" s="72">
        <v>8</v>
      </c>
      <c r="D221" s="72">
        <v>7</v>
      </c>
      <c r="E221" s="72">
        <v>0</v>
      </c>
      <c r="F221" s="72">
        <v>13</v>
      </c>
      <c r="G221" s="74" t="s">
        <v>10</v>
      </c>
      <c r="H221" s="72">
        <v>12</v>
      </c>
      <c r="I221" s="72">
        <v>4</v>
      </c>
      <c r="J221" s="58"/>
    </row>
    <row r="222" spans="1:10" s="59" customFormat="1" ht="9.75" customHeight="1">
      <c r="A222" s="90">
        <v>1998</v>
      </c>
      <c r="B222" s="91"/>
      <c r="C222" s="72">
        <v>16</v>
      </c>
      <c r="D222" s="72">
        <v>16</v>
      </c>
      <c r="E222" s="72">
        <v>5</v>
      </c>
      <c r="F222" s="72">
        <v>17</v>
      </c>
      <c r="G222" s="74" t="s">
        <v>10</v>
      </c>
      <c r="H222" s="72">
        <v>19</v>
      </c>
      <c r="I222" s="72">
        <v>11</v>
      </c>
      <c r="J222" s="58"/>
    </row>
    <row r="223" spans="1:10" s="59" customFormat="1" ht="9.75" customHeight="1">
      <c r="A223" s="90">
        <v>1999</v>
      </c>
      <c r="B223" s="91"/>
      <c r="C223" s="72">
        <v>7</v>
      </c>
      <c r="D223" s="72">
        <v>7</v>
      </c>
      <c r="E223" s="72">
        <v>1</v>
      </c>
      <c r="F223" s="72">
        <v>12</v>
      </c>
      <c r="G223" s="74" t="s">
        <v>10</v>
      </c>
      <c r="H223" s="72">
        <v>10</v>
      </c>
      <c r="I223" s="72">
        <v>5</v>
      </c>
      <c r="J223" s="58"/>
    </row>
    <row r="224" spans="1:10" s="59" customFormat="1" ht="9.75" customHeight="1">
      <c r="A224" s="90">
        <v>2000</v>
      </c>
      <c r="B224" s="91"/>
      <c r="C224" s="72">
        <v>20</v>
      </c>
      <c r="D224" s="72">
        <v>20</v>
      </c>
      <c r="E224" s="72">
        <v>5</v>
      </c>
      <c r="F224" s="72">
        <v>24</v>
      </c>
      <c r="G224" s="74" t="s">
        <v>10</v>
      </c>
      <c r="H224" s="72">
        <v>26</v>
      </c>
      <c r="I224" s="72">
        <v>14</v>
      </c>
      <c r="J224" s="58"/>
    </row>
    <row r="225" spans="1:10" s="59" customFormat="1" ht="9.75" customHeight="1">
      <c r="A225" s="90">
        <v>2001</v>
      </c>
      <c r="B225" s="91"/>
      <c r="C225" s="72">
        <v>13</v>
      </c>
      <c r="D225" s="72">
        <v>13</v>
      </c>
      <c r="E225" s="72">
        <v>6</v>
      </c>
      <c r="F225" s="72">
        <v>16</v>
      </c>
      <c r="G225" s="74" t="s">
        <v>10</v>
      </c>
      <c r="H225" s="72">
        <v>17</v>
      </c>
      <c r="I225" s="72">
        <v>12</v>
      </c>
      <c r="J225" s="58"/>
    </row>
    <row r="226" spans="1:10" s="59" customFormat="1" ht="9.75" customHeight="1">
      <c r="A226" s="90">
        <v>2002</v>
      </c>
      <c r="B226" s="91"/>
      <c r="C226" s="72">
        <v>18</v>
      </c>
      <c r="D226" s="72">
        <v>21</v>
      </c>
      <c r="E226" s="72">
        <v>10</v>
      </c>
      <c r="F226" s="72">
        <v>22</v>
      </c>
      <c r="G226" s="74" t="s">
        <v>10</v>
      </c>
      <c r="H226" s="72">
        <v>21</v>
      </c>
      <c r="I226" s="72">
        <v>17</v>
      </c>
      <c r="J226" s="58"/>
    </row>
    <row r="227" spans="1:10" s="59" customFormat="1" ht="9.75" customHeight="1">
      <c r="A227" s="90">
        <v>2003</v>
      </c>
      <c r="B227" s="91"/>
      <c r="C227" s="72">
        <v>30</v>
      </c>
      <c r="D227" s="72">
        <v>29</v>
      </c>
      <c r="E227" s="72">
        <v>21</v>
      </c>
      <c r="F227" s="72">
        <v>29</v>
      </c>
      <c r="G227" s="74" t="s">
        <v>10</v>
      </c>
      <c r="H227" s="72">
        <v>29</v>
      </c>
      <c r="I227" s="72">
        <v>26</v>
      </c>
      <c r="J227" s="58"/>
    </row>
    <row r="228" spans="1:10" s="57" customFormat="1" ht="9.75" customHeight="1">
      <c r="A228" s="90">
        <v>2004</v>
      </c>
      <c r="B228" s="91"/>
      <c r="C228" s="72">
        <v>19</v>
      </c>
      <c r="D228" s="72">
        <v>21</v>
      </c>
      <c r="E228" s="72">
        <v>11</v>
      </c>
      <c r="F228" s="72">
        <v>23</v>
      </c>
      <c r="G228" s="74" t="s">
        <v>10</v>
      </c>
      <c r="H228" s="72">
        <v>21</v>
      </c>
      <c r="I228" s="72">
        <v>19</v>
      </c>
      <c r="J228" s="64"/>
    </row>
    <row r="229" spans="1:10" s="59" customFormat="1" ht="9.75" customHeight="1">
      <c r="A229" s="90">
        <v>2005</v>
      </c>
      <c r="B229" s="91"/>
      <c r="C229" s="72">
        <v>18</v>
      </c>
      <c r="D229" s="72">
        <v>18</v>
      </c>
      <c r="E229" s="72">
        <v>13</v>
      </c>
      <c r="F229" s="72">
        <v>22</v>
      </c>
      <c r="G229" s="74" t="s">
        <v>10</v>
      </c>
      <c r="H229" s="72">
        <v>19</v>
      </c>
      <c r="I229" s="72">
        <v>15</v>
      </c>
      <c r="J229" s="58"/>
    </row>
    <row r="230" spans="1:10" s="59" customFormat="1" ht="9.75" customHeight="1">
      <c r="A230" s="90">
        <v>2006</v>
      </c>
      <c r="B230" s="91"/>
      <c r="C230" s="72">
        <v>18</v>
      </c>
      <c r="D230" s="72">
        <v>20</v>
      </c>
      <c r="E230" s="72">
        <v>13</v>
      </c>
      <c r="F230" s="72">
        <v>20</v>
      </c>
      <c r="G230" s="74" t="s">
        <v>10</v>
      </c>
      <c r="H230" s="72">
        <v>21</v>
      </c>
      <c r="I230" s="72">
        <v>20</v>
      </c>
      <c r="J230" s="58"/>
    </row>
    <row r="231" spans="1:10" s="59" customFormat="1" ht="9.75" customHeight="1">
      <c r="A231" s="90">
        <v>2007</v>
      </c>
      <c r="B231" s="91"/>
      <c r="C231" s="72">
        <v>12</v>
      </c>
      <c r="D231" s="72">
        <v>15</v>
      </c>
      <c r="E231" s="72">
        <v>2</v>
      </c>
      <c r="F231" s="72">
        <v>21</v>
      </c>
      <c r="G231" s="74" t="s">
        <v>10</v>
      </c>
      <c r="H231" s="72">
        <v>21</v>
      </c>
      <c r="I231" s="72">
        <v>8</v>
      </c>
      <c r="J231" s="58"/>
    </row>
    <row r="232" spans="1:10" s="59" customFormat="1" ht="9.75" customHeight="1">
      <c r="A232" s="90">
        <v>2008</v>
      </c>
      <c r="B232" s="91"/>
      <c r="C232" s="72">
        <v>13</v>
      </c>
      <c r="D232" s="72">
        <v>15</v>
      </c>
      <c r="E232" s="72">
        <v>10</v>
      </c>
      <c r="F232" s="72">
        <v>18</v>
      </c>
      <c r="G232" s="74" t="s">
        <v>10</v>
      </c>
      <c r="H232" s="72">
        <v>15</v>
      </c>
      <c r="I232" s="72">
        <v>14</v>
      </c>
      <c r="J232" s="58"/>
    </row>
    <row r="233" spans="1:10" s="59" customFormat="1" ht="9.75" customHeight="1">
      <c r="A233" s="90">
        <v>2009</v>
      </c>
      <c r="B233" s="91"/>
      <c r="C233" s="72">
        <v>18</v>
      </c>
      <c r="D233" s="72">
        <v>20</v>
      </c>
      <c r="E233" s="72">
        <v>8</v>
      </c>
      <c r="F233" s="72">
        <v>21</v>
      </c>
      <c r="G233" s="74" t="s">
        <v>10</v>
      </c>
      <c r="H233" s="72">
        <v>20</v>
      </c>
      <c r="I233" s="72">
        <v>16</v>
      </c>
      <c r="J233" s="58"/>
    </row>
    <row r="234" spans="1:10" s="59" customFormat="1" ht="9.75" customHeight="1">
      <c r="A234" s="90">
        <v>2010</v>
      </c>
      <c r="B234" s="91"/>
      <c r="C234" s="72">
        <v>13</v>
      </c>
      <c r="D234" s="72">
        <v>13</v>
      </c>
      <c r="E234" s="72">
        <v>8</v>
      </c>
      <c r="F234" s="72">
        <v>16</v>
      </c>
      <c r="G234" s="74" t="s">
        <v>10</v>
      </c>
      <c r="H234" s="72">
        <v>18</v>
      </c>
      <c r="I234" s="72">
        <v>10</v>
      </c>
      <c r="J234" s="58"/>
    </row>
    <row r="235" spans="1:10" s="59" customFormat="1" ht="9.75" customHeight="1">
      <c r="A235" s="90">
        <v>2011</v>
      </c>
      <c r="B235" s="91"/>
      <c r="C235" s="72">
        <v>12</v>
      </c>
      <c r="D235" s="72">
        <v>11</v>
      </c>
      <c r="E235" s="72">
        <v>4</v>
      </c>
      <c r="F235" s="72">
        <v>13</v>
      </c>
      <c r="G235" s="74" t="s">
        <v>10</v>
      </c>
      <c r="H235" s="72">
        <v>14</v>
      </c>
      <c r="I235" s="72">
        <v>8</v>
      </c>
      <c r="J235" s="58"/>
    </row>
    <row r="236" spans="1:10" s="59" customFormat="1" ht="9.75" customHeight="1">
      <c r="A236" s="90">
        <v>2012</v>
      </c>
      <c r="B236" s="91"/>
      <c r="C236" s="72">
        <v>18</v>
      </c>
      <c r="D236" s="72">
        <v>19</v>
      </c>
      <c r="E236" s="72">
        <v>8</v>
      </c>
      <c r="F236" s="72">
        <v>19</v>
      </c>
      <c r="G236" s="74" t="s">
        <v>10</v>
      </c>
      <c r="H236" s="72">
        <v>19</v>
      </c>
      <c r="I236" s="72">
        <v>14</v>
      </c>
      <c r="J236" s="58"/>
    </row>
    <row r="237" spans="1:10" s="59" customFormat="1" ht="9.75" customHeight="1">
      <c r="A237" s="90">
        <v>2013</v>
      </c>
      <c r="B237" s="91"/>
      <c r="C237" s="72">
        <v>18</v>
      </c>
      <c r="D237" s="72">
        <v>20</v>
      </c>
      <c r="E237" s="72">
        <v>3</v>
      </c>
      <c r="F237" s="72">
        <v>23</v>
      </c>
      <c r="G237" s="74" t="s">
        <v>10</v>
      </c>
      <c r="H237" s="72">
        <v>18</v>
      </c>
      <c r="I237" s="72">
        <v>11</v>
      </c>
      <c r="J237" s="58"/>
    </row>
    <row r="238" spans="1:10" s="59" customFormat="1" ht="9.75" customHeight="1">
      <c r="A238" s="90">
        <v>2014</v>
      </c>
      <c r="B238" s="91"/>
      <c r="C238" s="72">
        <v>15</v>
      </c>
      <c r="D238" s="72">
        <v>17</v>
      </c>
      <c r="E238" s="72">
        <v>8</v>
      </c>
      <c r="F238" s="72">
        <v>17</v>
      </c>
      <c r="G238" s="72">
        <v>15</v>
      </c>
      <c r="H238" s="72">
        <v>16</v>
      </c>
      <c r="I238" s="72">
        <v>14</v>
      </c>
      <c r="J238" s="58"/>
    </row>
    <row r="239" spans="1:10" s="59" customFormat="1" ht="9.75" customHeight="1">
      <c r="A239" s="90">
        <v>2015</v>
      </c>
      <c r="B239" s="91"/>
      <c r="C239" s="72">
        <v>16</v>
      </c>
      <c r="D239" s="72">
        <v>20</v>
      </c>
      <c r="E239" s="72">
        <v>11</v>
      </c>
      <c r="F239" s="72">
        <v>25</v>
      </c>
      <c r="G239" s="72">
        <v>15</v>
      </c>
      <c r="H239" s="72">
        <v>19</v>
      </c>
      <c r="I239" s="72">
        <v>12</v>
      </c>
      <c r="J239" s="58"/>
    </row>
    <row r="240" spans="1:10" s="59" customFormat="1" ht="9.75" customHeight="1">
      <c r="A240" s="90">
        <v>2016</v>
      </c>
      <c r="B240" s="91"/>
      <c r="C240" s="72">
        <v>15</v>
      </c>
      <c r="D240" s="72">
        <v>12</v>
      </c>
      <c r="E240" s="72">
        <v>3</v>
      </c>
      <c r="F240" s="72">
        <v>16</v>
      </c>
      <c r="G240" s="72">
        <v>11</v>
      </c>
      <c r="H240" s="72">
        <v>16</v>
      </c>
      <c r="I240" s="72">
        <v>6</v>
      </c>
      <c r="J240" s="58"/>
    </row>
    <row r="241" spans="1:10" s="59" customFormat="1" ht="9.75" customHeight="1">
      <c r="A241" s="90">
        <v>2017</v>
      </c>
      <c r="B241" s="91"/>
      <c r="C241" s="72">
        <v>22</v>
      </c>
      <c r="D241" s="72">
        <v>21</v>
      </c>
      <c r="E241" s="72">
        <v>16</v>
      </c>
      <c r="F241" s="72">
        <v>22</v>
      </c>
      <c r="G241" s="72">
        <v>20</v>
      </c>
      <c r="H241" s="72">
        <v>22</v>
      </c>
      <c r="I241" s="72">
        <v>21</v>
      </c>
      <c r="J241" s="58"/>
    </row>
    <row r="242" spans="1:10" s="59" customFormat="1" ht="9.75" customHeight="1">
      <c r="A242" s="90">
        <v>2018</v>
      </c>
      <c r="B242" s="91"/>
      <c r="C242" s="72">
        <v>23</v>
      </c>
      <c r="D242" s="72">
        <v>24</v>
      </c>
      <c r="E242" s="72">
        <v>12</v>
      </c>
      <c r="F242" s="72">
        <v>23</v>
      </c>
      <c r="G242" s="72">
        <v>22</v>
      </c>
      <c r="H242" s="72">
        <v>24</v>
      </c>
      <c r="I242" s="72">
        <v>16</v>
      </c>
      <c r="J242" s="58"/>
    </row>
    <row r="243" spans="1:10" s="59" customFormat="1" ht="9.75" customHeight="1">
      <c r="A243" s="90">
        <v>2019</v>
      </c>
      <c r="B243" s="91"/>
      <c r="C243" s="83">
        <v>24</v>
      </c>
      <c r="D243" s="83">
        <v>24</v>
      </c>
      <c r="E243" s="83">
        <v>15</v>
      </c>
      <c r="F243" s="83">
        <v>24</v>
      </c>
      <c r="G243" s="83">
        <v>19</v>
      </c>
      <c r="H243" s="83">
        <v>26</v>
      </c>
      <c r="I243" s="83">
        <v>20</v>
      </c>
      <c r="J243" s="58"/>
    </row>
    <row r="244" spans="1:10" s="59" customFormat="1" ht="9.75" customHeight="1">
      <c r="A244" s="90">
        <v>2020</v>
      </c>
      <c r="B244" s="91"/>
      <c r="C244" s="44">
        <v>15</v>
      </c>
      <c r="D244" s="44">
        <v>15</v>
      </c>
      <c r="E244" s="44">
        <v>4</v>
      </c>
      <c r="F244" s="44">
        <v>19</v>
      </c>
      <c r="G244" s="44">
        <v>17</v>
      </c>
      <c r="H244" s="44">
        <v>16</v>
      </c>
      <c r="I244" s="44">
        <v>14</v>
      </c>
      <c r="J244" s="58"/>
    </row>
    <row r="245" spans="1:10" s="59" customFormat="1" ht="9.75" customHeight="1">
      <c r="A245" s="90">
        <v>2021</v>
      </c>
      <c r="B245" s="91"/>
      <c r="C245" s="74">
        <v>25</v>
      </c>
      <c r="D245" s="74">
        <v>26</v>
      </c>
      <c r="E245" s="74">
        <v>10</v>
      </c>
      <c r="F245" s="74">
        <v>27</v>
      </c>
      <c r="G245" s="74">
        <v>19</v>
      </c>
      <c r="H245" s="74">
        <v>26</v>
      </c>
      <c r="I245" s="74">
        <v>18</v>
      </c>
      <c r="J245" s="58"/>
    </row>
    <row r="246" spans="1:10" s="59" customFormat="1" ht="9.75" customHeight="1">
      <c r="A246" s="103">
        <v>2022</v>
      </c>
      <c r="B246" s="104"/>
      <c r="C246" s="74">
        <v>24</v>
      </c>
      <c r="D246" s="74">
        <v>23</v>
      </c>
      <c r="E246" s="74">
        <v>14</v>
      </c>
      <c r="F246" s="74">
        <v>26</v>
      </c>
      <c r="G246" s="74">
        <v>20</v>
      </c>
      <c r="H246" s="74">
        <v>26</v>
      </c>
      <c r="I246" s="74">
        <v>19</v>
      </c>
      <c r="J246" s="58"/>
    </row>
    <row r="247" spans="1:10" s="59" customFormat="1" ht="9.75" customHeight="1">
      <c r="A247" s="103">
        <v>2023</v>
      </c>
      <c r="B247" s="104"/>
      <c r="C247" s="74">
        <v>19</v>
      </c>
      <c r="D247" s="74">
        <v>23</v>
      </c>
      <c r="E247" s="74">
        <v>10</v>
      </c>
      <c r="F247" s="74">
        <v>26</v>
      </c>
      <c r="G247" s="74">
        <v>23</v>
      </c>
      <c r="H247" s="74">
        <v>21</v>
      </c>
      <c r="I247" s="74">
        <v>18</v>
      </c>
      <c r="J247" s="58"/>
    </row>
    <row r="248" spans="1:10" s="59" customFormat="1" ht="9.75" customHeight="1">
      <c r="A248" s="103">
        <v>2024</v>
      </c>
      <c r="B248" s="104"/>
      <c r="C248" s="74" t="s">
        <v>9</v>
      </c>
      <c r="D248" s="74" t="s">
        <v>9</v>
      </c>
      <c r="E248" s="74" t="s">
        <v>9</v>
      </c>
      <c r="F248" s="74" t="s">
        <v>9</v>
      </c>
      <c r="G248" s="74" t="s">
        <v>9</v>
      </c>
      <c r="H248" s="74" t="s">
        <v>9</v>
      </c>
      <c r="I248" s="74" t="s">
        <v>9</v>
      </c>
      <c r="J248" s="58"/>
    </row>
    <row r="249" spans="1:10" s="59" customFormat="1" ht="9.75" customHeight="1">
      <c r="A249" s="88"/>
      <c r="B249" s="105"/>
      <c r="C249" s="105"/>
      <c r="D249" s="105"/>
      <c r="E249" s="105"/>
      <c r="F249" s="105"/>
      <c r="G249" s="105"/>
      <c r="H249" s="105"/>
      <c r="I249" s="105"/>
      <c r="J249" s="58"/>
    </row>
    <row r="250" spans="1:11" s="57" customFormat="1" ht="9.75" customHeight="1">
      <c r="A250" s="100" t="s">
        <v>13</v>
      </c>
      <c r="B250" s="101"/>
      <c r="C250" s="101"/>
      <c r="D250" s="101"/>
      <c r="E250" s="101"/>
      <c r="F250" s="101"/>
      <c r="G250" s="101"/>
      <c r="H250" s="101"/>
      <c r="I250" s="101"/>
      <c r="J250" s="55"/>
      <c r="K250" s="56"/>
    </row>
    <row r="251" spans="1:11" s="57" customFormat="1" ht="9.75" customHeight="1">
      <c r="A251" s="102" t="s">
        <v>30</v>
      </c>
      <c r="B251" s="99"/>
      <c r="C251" s="99"/>
      <c r="D251" s="99"/>
      <c r="E251" s="99"/>
      <c r="F251" s="99"/>
      <c r="G251" s="99"/>
      <c r="H251" s="99"/>
      <c r="I251" s="99"/>
      <c r="J251" s="55"/>
      <c r="K251" s="56"/>
    </row>
    <row r="252" spans="1:11" s="57" customFormat="1" ht="9.75" customHeight="1">
      <c r="A252" s="80"/>
      <c r="B252" s="70" t="s">
        <v>22</v>
      </c>
      <c r="C252" s="72">
        <v>0.3</v>
      </c>
      <c r="D252" s="72">
        <v>0.5</v>
      </c>
      <c r="E252" s="72" t="s">
        <v>9</v>
      </c>
      <c r="F252" s="72">
        <v>0.6</v>
      </c>
      <c r="G252" s="74" t="s">
        <v>9</v>
      </c>
      <c r="H252" s="72" t="s">
        <v>9</v>
      </c>
      <c r="I252" s="72" t="s">
        <v>9</v>
      </c>
      <c r="J252" s="55"/>
      <c r="K252" s="56"/>
    </row>
    <row r="253" spans="1:11" s="57" customFormat="1" ht="9.75" customHeight="1">
      <c r="A253" s="81"/>
      <c r="B253" s="70" t="s">
        <v>23</v>
      </c>
      <c r="C253" s="72">
        <v>1.7</v>
      </c>
      <c r="D253" s="72">
        <v>2.1</v>
      </c>
      <c r="E253" s="72">
        <v>0.3</v>
      </c>
      <c r="F253" s="72">
        <v>2.3</v>
      </c>
      <c r="G253" s="74" t="s">
        <v>9</v>
      </c>
      <c r="H253" s="72">
        <v>3</v>
      </c>
      <c r="I253" s="72">
        <v>1.1</v>
      </c>
      <c r="J253" s="55"/>
      <c r="K253" s="56"/>
    </row>
    <row r="254" spans="1:11" s="57" customFormat="1" ht="9.75" customHeight="1">
      <c r="A254" s="82"/>
      <c r="B254" s="70" t="s">
        <v>24</v>
      </c>
      <c r="C254" s="72">
        <v>2.4</v>
      </c>
      <c r="D254" s="72">
        <v>3.1</v>
      </c>
      <c r="E254" s="72">
        <v>0.5</v>
      </c>
      <c r="F254" s="72">
        <v>3.5</v>
      </c>
      <c r="G254" s="74" t="s">
        <v>9</v>
      </c>
      <c r="H254" s="72">
        <v>4</v>
      </c>
      <c r="I254" s="72">
        <v>1.7</v>
      </c>
      <c r="J254" s="55"/>
      <c r="K254" s="56"/>
    </row>
    <row r="255" spans="1:10" s="59" customFormat="1" ht="9.75" customHeight="1">
      <c r="A255" s="90">
        <v>1981</v>
      </c>
      <c r="B255" s="91"/>
      <c r="C255" s="72">
        <v>0</v>
      </c>
      <c r="D255" s="72">
        <v>2</v>
      </c>
      <c r="E255" s="72">
        <v>0</v>
      </c>
      <c r="F255" s="72">
        <v>2</v>
      </c>
      <c r="G255" s="74" t="s">
        <v>10</v>
      </c>
      <c r="H255" s="74" t="s">
        <v>10</v>
      </c>
      <c r="I255" s="74" t="s">
        <v>10</v>
      </c>
      <c r="J255" s="58"/>
    </row>
    <row r="256" spans="1:10" s="59" customFormat="1" ht="9.75" customHeight="1">
      <c r="A256" s="90">
        <v>1982</v>
      </c>
      <c r="B256" s="91"/>
      <c r="C256" s="72">
        <v>0</v>
      </c>
      <c r="D256" s="72">
        <v>0</v>
      </c>
      <c r="E256" s="72">
        <v>0</v>
      </c>
      <c r="F256" s="72">
        <v>0</v>
      </c>
      <c r="G256" s="74" t="s">
        <v>10</v>
      </c>
      <c r="H256" s="72">
        <v>0</v>
      </c>
      <c r="I256" s="74" t="s">
        <v>10</v>
      </c>
      <c r="J256" s="58"/>
    </row>
    <row r="257" spans="1:10" s="59" customFormat="1" ht="9.75" customHeight="1">
      <c r="A257" s="90">
        <v>1983</v>
      </c>
      <c r="B257" s="91"/>
      <c r="C257" s="72">
        <v>0</v>
      </c>
      <c r="D257" s="72">
        <v>0</v>
      </c>
      <c r="E257" s="72">
        <v>0</v>
      </c>
      <c r="F257" s="72">
        <v>0</v>
      </c>
      <c r="G257" s="74" t="s">
        <v>10</v>
      </c>
      <c r="H257" s="72">
        <v>0</v>
      </c>
      <c r="I257" s="74" t="s">
        <v>10</v>
      </c>
      <c r="J257" s="58"/>
    </row>
    <row r="258" spans="1:10" s="59" customFormat="1" ht="9.75" customHeight="1">
      <c r="A258" s="90">
        <v>1984</v>
      </c>
      <c r="B258" s="91"/>
      <c r="C258" s="72">
        <v>4</v>
      </c>
      <c r="D258" s="72">
        <v>1</v>
      </c>
      <c r="E258" s="72">
        <v>0</v>
      </c>
      <c r="F258" s="72">
        <v>2</v>
      </c>
      <c r="G258" s="74" t="s">
        <v>10</v>
      </c>
      <c r="H258" s="72">
        <v>2</v>
      </c>
      <c r="I258" s="74" t="s">
        <v>10</v>
      </c>
      <c r="J258" s="58"/>
    </row>
    <row r="259" spans="1:10" s="59" customFormat="1" ht="9.75" customHeight="1">
      <c r="A259" s="90">
        <v>1985</v>
      </c>
      <c r="B259" s="91"/>
      <c r="C259" s="72">
        <v>0</v>
      </c>
      <c r="D259" s="72">
        <v>0</v>
      </c>
      <c r="E259" s="72">
        <v>0</v>
      </c>
      <c r="F259" s="72">
        <v>0</v>
      </c>
      <c r="G259" s="74" t="s">
        <v>10</v>
      </c>
      <c r="H259" s="72">
        <v>0</v>
      </c>
      <c r="I259" s="74" t="s">
        <v>10</v>
      </c>
      <c r="J259" s="60"/>
    </row>
    <row r="260" spans="1:10" s="59" customFormat="1" ht="9.75" customHeight="1">
      <c r="A260" s="90">
        <v>1986</v>
      </c>
      <c r="B260" s="91"/>
      <c r="C260" s="72">
        <v>0</v>
      </c>
      <c r="D260" s="72">
        <v>5</v>
      </c>
      <c r="E260" s="72">
        <v>2</v>
      </c>
      <c r="F260" s="72">
        <v>2</v>
      </c>
      <c r="G260" s="74" t="s">
        <v>10</v>
      </c>
      <c r="H260" s="72">
        <v>2</v>
      </c>
      <c r="I260" s="74" t="s">
        <v>10</v>
      </c>
      <c r="J260" s="58"/>
    </row>
    <row r="261" spans="1:10" s="59" customFormat="1" ht="9.75" customHeight="1">
      <c r="A261" s="90">
        <v>1987</v>
      </c>
      <c r="B261" s="91"/>
      <c r="C261" s="72">
        <v>0</v>
      </c>
      <c r="D261" s="72">
        <v>0</v>
      </c>
      <c r="E261" s="72">
        <v>0</v>
      </c>
      <c r="F261" s="72">
        <v>0</v>
      </c>
      <c r="G261" s="74" t="s">
        <v>10</v>
      </c>
      <c r="H261" s="72">
        <v>0</v>
      </c>
      <c r="I261" s="74" t="s">
        <v>10</v>
      </c>
      <c r="J261" s="61"/>
    </row>
    <row r="262" spans="1:10" s="59" customFormat="1" ht="9.75" customHeight="1">
      <c r="A262" s="90">
        <v>1988</v>
      </c>
      <c r="B262" s="91"/>
      <c r="C262" s="72">
        <v>0</v>
      </c>
      <c r="D262" s="72">
        <v>0</v>
      </c>
      <c r="E262" s="72">
        <v>0</v>
      </c>
      <c r="F262" s="72">
        <v>0</v>
      </c>
      <c r="G262" s="74" t="s">
        <v>10</v>
      </c>
      <c r="H262" s="72">
        <v>0</v>
      </c>
      <c r="I262" s="72">
        <v>0</v>
      </c>
      <c r="J262" s="58"/>
    </row>
    <row r="263" spans="1:10" s="59" customFormat="1" ht="9.75" customHeight="1">
      <c r="A263" s="90">
        <v>1989</v>
      </c>
      <c r="B263" s="91"/>
      <c r="C263" s="72">
        <v>0</v>
      </c>
      <c r="D263" s="72">
        <v>0</v>
      </c>
      <c r="E263" s="72">
        <v>0</v>
      </c>
      <c r="F263" s="72">
        <v>0</v>
      </c>
      <c r="G263" s="74" t="s">
        <v>10</v>
      </c>
      <c r="H263" s="72">
        <v>0</v>
      </c>
      <c r="I263" s="72">
        <v>0</v>
      </c>
      <c r="J263" s="58"/>
    </row>
    <row r="264" spans="1:10" s="59" customFormat="1" ht="9.75" customHeight="1">
      <c r="A264" s="90">
        <v>1990</v>
      </c>
      <c r="B264" s="91"/>
      <c r="C264" s="72">
        <v>0</v>
      </c>
      <c r="D264" s="72">
        <v>0</v>
      </c>
      <c r="E264" s="72">
        <v>0</v>
      </c>
      <c r="F264" s="72">
        <v>0</v>
      </c>
      <c r="G264" s="74" t="s">
        <v>10</v>
      </c>
      <c r="H264" s="72">
        <v>0</v>
      </c>
      <c r="I264" s="72">
        <v>0</v>
      </c>
      <c r="J264" s="62"/>
    </row>
    <row r="265" spans="1:10" s="59" customFormat="1" ht="9.75" customHeight="1">
      <c r="A265" s="90">
        <v>1991</v>
      </c>
      <c r="B265" s="91"/>
      <c r="C265" s="72">
        <v>0</v>
      </c>
      <c r="D265" s="72">
        <v>0</v>
      </c>
      <c r="E265" s="72">
        <v>0</v>
      </c>
      <c r="F265" s="72">
        <v>1</v>
      </c>
      <c r="G265" s="74" t="s">
        <v>10</v>
      </c>
      <c r="H265" s="72">
        <v>2</v>
      </c>
      <c r="I265" s="72">
        <v>0</v>
      </c>
      <c r="J265" s="58"/>
    </row>
    <row r="266" spans="1:10" s="59" customFormat="1" ht="9.75" customHeight="1">
      <c r="A266" s="90">
        <v>1992</v>
      </c>
      <c r="B266" s="91"/>
      <c r="C266" s="72">
        <v>0</v>
      </c>
      <c r="D266" s="72">
        <v>0</v>
      </c>
      <c r="E266" s="72">
        <v>0</v>
      </c>
      <c r="F266" s="72">
        <v>0</v>
      </c>
      <c r="G266" s="74" t="s">
        <v>10</v>
      </c>
      <c r="H266" s="72">
        <v>0</v>
      </c>
      <c r="I266" s="72">
        <v>0</v>
      </c>
      <c r="J266" s="58"/>
    </row>
    <row r="267" spans="1:10" s="59" customFormat="1" ht="9.75" customHeight="1">
      <c r="A267" s="90">
        <v>1993</v>
      </c>
      <c r="B267" s="91"/>
      <c r="C267" s="72">
        <v>0</v>
      </c>
      <c r="D267" s="72">
        <v>0</v>
      </c>
      <c r="E267" s="72">
        <v>0</v>
      </c>
      <c r="F267" s="72">
        <v>0</v>
      </c>
      <c r="G267" s="74" t="s">
        <v>10</v>
      </c>
      <c r="H267" s="72">
        <v>0</v>
      </c>
      <c r="I267" s="72">
        <v>0</v>
      </c>
      <c r="J267" s="58"/>
    </row>
    <row r="268" spans="1:10" s="59" customFormat="1" ht="9.75" customHeight="1">
      <c r="A268" s="90">
        <v>1994</v>
      </c>
      <c r="B268" s="91"/>
      <c r="C268" s="72">
        <v>1</v>
      </c>
      <c r="D268" s="72">
        <v>2</v>
      </c>
      <c r="E268" s="72">
        <v>0</v>
      </c>
      <c r="F268" s="72">
        <v>2</v>
      </c>
      <c r="G268" s="74" t="s">
        <v>10</v>
      </c>
      <c r="H268" s="72">
        <v>2</v>
      </c>
      <c r="I268" s="72">
        <v>0</v>
      </c>
      <c r="J268" s="58"/>
    </row>
    <row r="269" spans="1:10" s="59" customFormat="1" ht="9.75" customHeight="1">
      <c r="A269" s="90">
        <v>1995</v>
      </c>
      <c r="B269" s="91"/>
      <c r="C269" s="72">
        <v>1</v>
      </c>
      <c r="D269" s="72">
        <v>0</v>
      </c>
      <c r="E269" s="72">
        <v>0</v>
      </c>
      <c r="F269" s="72">
        <v>5</v>
      </c>
      <c r="G269" s="74" t="s">
        <v>10</v>
      </c>
      <c r="H269" s="72">
        <v>1</v>
      </c>
      <c r="I269" s="72">
        <v>0</v>
      </c>
      <c r="J269" s="58"/>
    </row>
    <row r="270" spans="1:12" s="59" customFormat="1" ht="9.75" customHeight="1">
      <c r="A270" s="90">
        <v>1996</v>
      </c>
      <c r="B270" s="91"/>
      <c r="C270" s="72">
        <v>4</v>
      </c>
      <c r="D270" s="72">
        <v>4</v>
      </c>
      <c r="E270" s="72">
        <v>0</v>
      </c>
      <c r="F270" s="72">
        <v>7</v>
      </c>
      <c r="G270" s="74" t="s">
        <v>10</v>
      </c>
      <c r="H270" s="72">
        <v>5</v>
      </c>
      <c r="I270" s="72">
        <v>3</v>
      </c>
      <c r="J270" s="58"/>
      <c r="L270" s="63"/>
    </row>
    <row r="271" spans="1:10" s="59" customFormat="1" ht="9.75" customHeight="1">
      <c r="A271" s="90">
        <v>1997</v>
      </c>
      <c r="B271" s="91"/>
      <c r="C271" s="72">
        <v>0</v>
      </c>
      <c r="D271" s="72">
        <v>0</v>
      </c>
      <c r="E271" s="72">
        <v>0</v>
      </c>
      <c r="F271" s="72">
        <v>0</v>
      </c>
      <c r="G271" s="74" t="s">
        <v>10</v>
      </c>
      <c r="H271" s="72">
        <v>0</v>
      </c>
      <c r="I271" s="72">
        <v>0</v>
      </c>
      <c r="J271" s="58"/>
    </row>
    <row r="272" spans="1:10" s="59" customFormat="1" ht="9.75" customHeight="1">
      <c r="A272" s="90">
        <v>1998</v>
      </c>
      <c r="B272" s="91"/>
      <c r="C272" s="72">
        <v>0</v>
      </c>
      <c r="D272" s="72">
        <v>0</v>
      </c>
      <c r="E272" s="72">
        <v>0</v>
      </c>
      <c r="F272" s="72">
        <v>1</v>
      </c>
      <c r="G272" s="74" t="s">
        <v>10</v>
      </c>
      <c r="H272" s="72">
        <v>0</v>
      </c>
      <c r="I272" s="72">
        <v>0</v>
      </c>
      <c r="J272" s="58"/>
    </row>
    <row r="273" spans="1:10" s="59" customFormat="1" ht="9.75" customHeight="1">
      <c r="A273" s="90">
        <v>1999</v>
      </c>
      <c r="B273" s="91"/>
      <c r="C273" s="72">
        <v>0</v>
      </c>
      <c r="D273" s="72">
        <v>0</v>
      </c>
      <c r="E273" s="72">
        <v>0</v>
      </c>
      <c r="F273" s="72">
        <v>0</v>
      </c>
      <c r="G273" s="74" t="s">
        <v>10</v>
      </c>
      <c r="H273" s="72">
        <v>0</v>
      </c>
      <c r="I273" s="72">
        <v>0</v>
      </c>
      <c r="J273" s="58"/>
    </row>
    <row r="274" spans="1:10" s="59" customFormat="1" ht="9.75" customHeight="1">
      <c r="A274" s="90">
        <v>2000</v>
      </c>
      <c r="B274" s="91"/>
      <c r="C274" s="72">
        <v>1</v>
      </c>
      <c r="D274" s="72">
        <v>1</v>
      </c>
      <c r="E274" s="72">
        <v>0</v>
      </c>
      <c r="F274" s="72">
        <v>3</v>
      </c>
      <c r="G274" s="74" t="s">
        <v>10</v>
      </c>
      <c r="H274" s="72">
        <v>2</v>
      </c>
      <c r="I274" s="72">
        <v>0</v>
      </c>
      <c r="J274" s="58"/>
    </row>
    <row r="275" spans="1:10" s="59" customFormat="1" ht="9.75" customHeight="1">
      <c r="A275" s="90">
        <v>2001</v>
      </c>
      <c r="B275" s="91"/>
      <c r="C275" s="72">
        <v>0</v>
      </c>
      <c r="D275" s="72">
        <v>0</v>
      </c>
      <c r="E275" s="72">
        <v>0</v>
      </c>
      <c r="F275" s="72">
        <v>0</v>
      </c>
      <c r="G275" s="74" t="s">
        <v>10</v>
      </c>
      <c r="H275" s="72">
        <v>4</v>
      </c>
      <c r="I275" s="72">
        <v>0</v>
      </c>
      <c r="J275" s="58"/>
    </row>
    <row r="276" spans="1:10" s="59" customFormat="1" ht="9.75" customHeight="1">
      <c r="A276" s="90">
        <v>2002</v>
      </c>
      <c r="B276" s="91"/>
      <c r="C276" s="72">
        <v>7</v>
      </c>
      <c r="D276" s="72">
        <v>7</v>
      </c>
      <c r="E276" s="72">
        <v>1</v>
      </c>
      <c r="F276" s="72">
        <v>8</v>
      </c>
      <c r="G276" s="74" t="s">
        <v>10</v>
      </c>
      <c r="H276" s="72">
        <v>9</v>
      </c>
      <c r="I276" s="72">
        <v>5</v>
      </c>
      <c r="J276" s="58"/>
    </row>
    <row r="277" spans="1:10" s="59" customFormat="1" ht="9.75" customHeight="1">
      <c r="A277" s="90">
        <v>2003</v>
      </c>
      <c r="B277" s="91"/>
      <c r="C277" s="72">
        <v>17</v>
      </c>
      <c r="D277" s="72">
        <v>19</v>
      </c>
      <c r="E277" s="72">
        <v>3</v>
      </c>
      <c r="F277" s="72">
        <v>19</v>
      </c>
      <c r="G277" s="74" t="s">
        <v>10</v>
      </c>
      <c r="H277" s="72">
        <v>18</v>
      </c>
      <c r="I277" s="72">
        <v>14</v>
      </c>
      <c r="J277" s="58"/>
    </row>
    <row r="278" spans="1:10" s="57" customFormat="1" ht="9.75" customHeight="1">
      <c r="A278" s="90">
        <v>2004</v>
      </c>
      <c r="B278" s="91"/>
      <c r="C278" s="72">
        <v>1</v>
      </c>
      <c r="D278" s="72">
        <v>5</v>
      </c>
      <c r="E278" s="72">
        <v>0</v>
      </c>
      <c r="F278" s="72">
        <v>5</v>
      </c>
      <c r="G278" s="74" t="s">
        <v>10</v>
      </c>
      <c r="H278" s="72">
        <v>7</v>
      </c>
      <c r="I278" s="72">
        <v>4</v>
      </c>
      <c r="J278" s="64"/>
    </row>
    <row r="279" spans="1:10" s="59" customFormat="1" ht="9.75" customHeight="1">
      <c r="A279" s="90">
        <v>2005</v>
      </c>
      <c r="B279" s="91"/>
      <c r="C279" s="72">
        <v>7</v>
      </c>
      <c r="D279" s="72">
        <v>6</v>
      </c>
      <c r="E279" s="72">
        <v>3</v>
      </c>
      <c r="F279" s="72">
        <v>6</v>
      </c>
      <c r="G279" s="74" t="s">
        <v>10</v>
      </c>
      <c r="H279" s="72">
        <v>8</v>
      </c>
      <c r="I279" s="72">
        <v>1</v>
      </c>
      <c r="J279" s="58"/>
    </row>
    <row r="280" spans="1:10" s="59" customFormat="1" ht="9.75" customHeight="1">
      <c r="A280" s="90">
        <v>2006</v>
      </c>
      <c r="B280" s="91"/>
      <c r="C280" s="72">
        <v>5</v>
      </c>
      <c r="D280" s="72">
        <v>7</v>
      </c>
      <c r="E280" s="72">
        <v>0</v>
      </c>
      <c r="F280" s="72">
        <v>5</v>
      </c>
      <c r="G280" s="74" t="s">
        <v>10</v>
      </c>
      <c r="H280" s="72">
        <v>13</v>
      </c>
      <c r="I280" s="72">
        <v>3</v>
      </c>
      <c r="J280" s="58"/>
    </row>
    <row r="281" spans="1:10" s="59" customFormat="1" ht="9.75" customHeight="1">
      <c r="A281" s="90">
        <v>2007</v>
      </c>
      <c r="B281" s="91"/>
      <c r="C281" s="72">
        <v>0</v>
      </c>
      <c r="D281" s="72">
        <v>0</v>
      </c>
      <c r="E281" s="72">
        <v>0</v>
      </c>
      <c r="F281" s="72">
        <v>1</v>
      </c>
      <c r="G281" s="74" t="s">
        <v>10</v>
      </c>
      <c r="H281" s="72">
        <v>1</v>
      </c>
      <c r="I281" s="72">
        <v>0</v>
      </c>
      <c r="J281" s="58"/>
    </row>
    <row r="282" spans="1:10" s="59" customFormat="1" ht="9.75" customHeight="1">
      <c r="A282" s="90">
        <v>2008</v>
      </c>
      <c r="B282" s="91"/>
      <c r="C282" s="72">
        <v>2</v>
      </c>
      <c r="D282" s="72">
        <v>4</v>
      </c>
      <c r="E282" s="72">
        <v>0</v>
      </c>
      <c r="F282" s="72">
        <v>5</v>
      </c>
      <c r="G282" s="74" t="s">
        <v>10</v>
      </c>
      <c r="H282" s="72">
        <v>6</v>
      </c>
      <c r="I282" s="72">
        <v>2</v>
      </c>
      <c r="J282" s="58"/>
    </row>
    <row r="283" spans="1:10" s="59" customFormat="1" ht="9.75" customHeight="1">
      <c r="A283" s="90">
        <v>2009</v>
      </c>
      <c r="B283" s="91"/>
      <c r="C283" s="72">
        <v>0</v>
      </c>
      <c r="D283" s="72">
        <v>0</v>
      </c>
      <c r="E283" s="72">
        <v>0</v>
      </c>
      <c r="F283" s="72">
        <v>1</v>
      </c>
      <c r="G283" s="74" t="s">
        <v>10</v>
      </c>
      <c r="H283" s="72">
        <v>2</v>
      </c>
      <c r="I283" s="72">
        <v>1</v>
      </c>
      <c r="J283" s="58"/>
    </row>
    <row r="284" spans="1:10" s="59" customFormat="1" ht="9.75" customHeight="1">
      <c r="A284" s="90">
        <v>2010</v>
      </c>
      <c r="B284" s="91"/>
      <c r="C284" s="72">
        <v>0</v>
      </c>
      <c r="D284" s="72">
        <v>0</v>
      </c>
      <c r="E284" s="72">
        <v>0</v>
      </c>
      <c r="F284" s="72">
        <v>2</v>
      </c>
      <c r="G284" s="74" t="s">
        <v>10</v>
      </c>
      <c r="H284" s="72">
        <v>2</v>
      </c>
      <c r="I284" s="72">
        <v>1</v>
      </c>
      <c r="J284" s="58"/>
    </row>
    <row r="285" spans="1:10" s="59" customFormat="1" ht="9.75" customHeight="1">
      <c r="A285" s="90">
        <v>2011</v>
      </c>
      <c r="B285" s="91"/>
      <c r="C285" s="72">
        <v>1</v>
      </c>
      <c r="D285" s="72">
        <v>2</v>
      </c>
      <c r="E285" s="72">
        <v>1</v>
      </c>
      <c r="F285" s="72">
        <v>3</v>
      </c>
      <c r="G285" s="74" t="s">
        <v>10</v>
      </c>
      <c r="H285" s="72">
        <v>1</v>
      </c>
      <c r="I285" s="72">
        <v>1</v>
      </c>
      <c r="J285" s="58"/>
    </row>
    <row r="286" spans="1:10" s="59" customFormat="1" ht="9.75" customHeight="1">
      <c r="A286" s="90">
        <v>2012</v>
      </c>
      <c r="B286" s="91"/>
      <c r="C286" s="72">
        <v>3</v>
      </c>
      <c r="D286" s="72">
        <v>4</v>
      </c>
      <c r="E286" s="72">
        <v>0</v>
      </c>
      <c r="F286" s="72">
        <v>4</v>
      </c>
      <c r="G286" s="74" t="s">
        <v>10</v>
      </c>
      <c r="H286" s="72">
        <v>6</v>
      </c>
      <c r="I286" s="72">
        <v>0</v>
      </c>
      <c r="J286" s="58"/>
    </row>
    <row r="287" spans="1:10" s="59" customFormat="1" ht="9.75" customHeight="1">
      <c r="A287" s="90">
        <v>2013</v>
      </c>
      <c r="B287" s="91"/>
      <c r="C287" s="72">
        <v>1</v>
      </c>
      <c r="D287" s="72">
        <v>2</v>
      </c>
      <c r="E287" s="72">
        <v>0</v>
      </c>
      <c r="F287" s="72">
        <v>1</v>
      </c>
      <c r="G287" s="74" t="s">
        <v>10</v>
      </c>
      <c r="H287" s="72">
        <v>3</v>
      </c>
      <c r="I287" s="72">
        <v>1</v>
      </c>
      <c r="J287" s="58"/>
    </row>
    <row r="288" spans="1:10" s="59" customFormat="1" ht="9.75" customHeight="1">
      <c r="A288" s="90">
        <v>2014</v>
      </c>
      <c r="B288" s="91"/>
      <c r="C288" s="72">
        <v>6</v>
      </c>
      <c r="D288" s="72">
        <v>6</v>
      </c>
      <c r="E288" s="72">
        <v>0</v>
      </c>
      <c r="F288" s="72">
        <v>5</v>
      </c>
      <c r="G288" s="72">
        <v>4</v>
      </c>
      <c r="H288" s="72">
        <v>6</v>
      </c>
      <c r="I288" s="72">
        <v>3</v>
      </c>
      <c r="J288" s="58"/>
    </row>
    <row r="289" spans="1:10" s="59" customFormat="1" ht="9.75" customHeight="1">
      <c r="A289" s="90">
        <v>2015</v>
      </c>
      <c r="B289" s="91"/>
      <c r="C289" s="72">
        <v>0</v>
      </c>
      <c r="D289" s="72">
        <v>4</v>
      </c>
      <c r="E289" s="72">
        <v>1</v>
      </c>
      <c r="F289" s="72">
        <v>4</v>
      </c>
      <c r="G289" s="72">
        <v>4</v>
      </c>
      <c r="H289" s="72">
        <v>4</v>
      </c>
      <c r="I289" s="72">
        <v>1</v>
      </c>
      <c r="J289" s="58"/>
    </row>
    <row r="290" spans="1:10" s="59" customFormat="1" ht="9.75" customHeight="1">
      <c r="A290" s="90">
        <v>2016</v>
      </c>
      <c r="B290" s="91"/>
      <c r="C290" s="72">
        <v>2</v>
      </c>
      <c r="D290" s="72">
        <v>2</v>
      </c>
      <c r="E290" s="72">
        <v>0</v>
      </c>
      <c r="F290" s="72">
        <v>2</v>
      </c>
      <c r="G290" s="72">
        <v>2</v>
      </c>
      <c r="H290" s="72">
        <v>2</v>
      </c>
      <c r="I290" s="72">
        <v>2</v>
      </c>
      <c r="J290" s="58"/>
    </row>
    <row r="291" spans="1:10" s="59" customFormat="1" ht="9.75" customHeight="1">
      <c r="A291" s="90">
        <v>2017</v>
      </c>
      <c r="B291" s="91"/>
      <c r="C291" s="72">
        <v>6</v>
      </c>
      <c r="D291" s="72">
        <v>7</v>
      </c>
      <c r="E291" s="72">
        <v>3</v>
      </c>
      <c r="F291" s="72">
        <v>8</v>
      </c>
      <c r="G291" s="72">
        <v>7</v>
      </c>
      <c r="H291" s="72">
        <v>7</v>
      </c>
      <c r="I291" s="72">
        <v>4</v>
      </c>
      <c r="J291" s="58"/>
    </row>
    <row r="292" spans="1:10" s="59" customFormat="1" ht="9.75" customHeight="1">
      <c r="A292" s="90">
        <v>2018</v>
      </c>
      <c r="B292" s="91"/>
      <c r="C292" s="72">
        <v>1</v>
      </c>
      <c r="D292" s="72">
        <v>4</v>
      </c>
      <c r="E292" s="72">
        <v>1</v>
      </c>
      <c r="F292" s="72">
        <v>4</v>
      </c>
      <c r="G292" s="72">
        <v>2</v>
      </c>
      <c r="H292" s="72">
        <v>1</v>
      </c>
      <c r="I292" s="72">
        <v>1</v>
      </c>
      <c r="J292" s="58"/>
    </row>
    <row r="293" spans="1:10" s="59" customFormat="1" ht="9.75" customHeight="1">
      <c r="A293" s="90">
        <v>2019</v>
      </c>
      <c r="B293" s="91"/>
      <c r="C293" s="83">
        <v>6</v>
      </c>
      <c r="D293" s="83">
        <v>7</v>
      </c>
      <c r="E293" s="83">
        <v>2</v>
      </c>
      <c r="F293" s="83">
        <v>7</v>
      </c>
      <c r="G293" s="83">
        <v>6</v>
      </c>
      <c r="H293" s="83">
        <v>7</v>
      </c>
      <c r="I293" s="83">
        <v>6</v>
      </c>
      <c r="J293" s="58"/>
    </row>
    <row r="294" spans="1:10" s="59" customFormat="1" ht="9.75" customHeight="1">
      <c r="A294" s="90">
        <v>2020</v>
      </c>
      <c r="B294" s="91"/>
      <c r="C294" s="44">
        <v>1</v>
      </c>
      <c r="D294" s="44">
        <v>1</v>
      </c>
      <c r="E294" s="44">
        <v>0</v>
      </c>
      <c r="F294" s="44">
        <v>2</v>
      </c>
      <c r="G294" s="44">
        <v>0</v>
      </c>
      <c r="H294" s="44">
        <v>1</v>
      </c>
      <c r="I294" s="44">
        <v>0</v>
      </c>
      <c r="J294" s="58"/>
    </row>
    <row r="295" spans="1:10" s="59" customFormat="1" ht="9.75" customHeight="1">
      <c r="A295" s="90">
        <v>2021</v>
      </c>
      <c r="B295" s="91"/>
      <c r="C295" s="74">
        <v>2</v>
      </c>
      <c r="D295" s="74">
        <v>3</v>
      </c>
      <c r="E295" s="74">
        <v>0</v>
      </c>
      <c r="F295" s="74">
        <v>4</v>
      </c>
      <c r="G295" s="74">
        <v>3</v>
      </c>
      <c r="H295" s="74">
        <v>4</v>
      </c>
      <c r="I295" s="74">
        <v>0</v>
      </c>
      <c r="J295" s="58"/>
    </row>
    <row r="296" spans="1:10" s="59" customFormat="1" ht="9.75" customHeight="1">
      <c r="A296" s="103">
        <v>2022</v>
      </c>
      <c r="B296" s="104"/>
      <c r="C296" s="74">
        <v>7</v>
      </c>
      <c r="D296" s="74">
        <v>6</v>
      </c>
      <c r="E296" s="74">
        <v>0</v>
      </c>
      <c r="F296" s="74">
        <v>8</v>
      </c>
      <c r="G296" s="74">
        <v>3</v>
      </c>
      <c r="H296" s="74">
        <v>11</v>
      </c>
      <c r="I296" s="74">
        <v>3</v>
      </c>
      <c r="J296" s="58"/>
    </row>
    <row r="297" spans="1:10" s="59" customFormat="1" ht="9.75" customHeight="1">
      <c r="A297" s="103">
        <v>2023</v>
      </c>
      <c r="B297" s="104"/>
      <c r="C297" s="74">
        <v>4</v>
      </c>
      <c r="D297" s="74">
        <v>2</v>
      </c>
      <c r="E297" s="74">
        <v>1</v>
      </c>
      <c r="F297" s="74">
        <v>5</v>
      </c>
      <c r="G297" s="74">
        <v>3</v>
      </c>
      <c r="H297" s="74">
        <v>4</v>
      </c>
      <c r="I297" s="74">
        <v>0</v>
      </c>
      <c r="J297" s="58"/>
    </row>
    <row r="298" spans="1:10" s="59" customFormat="1" ht="9.75" customHeight="1">
      <c r="A298" s="103">
        <v>2024</v>
      </c>
      <c r="B298" s="104"/>
      <c r="C298" s="74" t="s">
        <v>9</v>
      </c>
      <c r="D298" s="74" t="s">
        <v>9</v>
      </c>
      <c r="E298" s="74" t="s">
        <v>9</v>
      </c>
      <c r="F298" s="74" t="s">
        <v>9</v>
      </c>
      <c r="G298" s="74" t="s">
        <v>9</v>
      </c>
      <c r="H298" s="74" t="s">
        <v>9</v>
      </c>
      <c r="I298" s="74" t="s">
        <v>9</v>
      </c>
      <c r="J298" s="58"/>
    </row>
    <row r="299" spans="1:10" s="59" customFormat="1" ht="9.75" customHeight="1">
      <c r="A299" s="88"/>
      <c r="B299" s="105"/>
      <c r="C299" s="105"/>
      <c r="D299" s="105"/>
      <c r="E299" s="105"/>
      <c r="F299" s="105"/>
      <c r="G299" s="105"/>
      <c r="H299" s="105"/>
      <c r="I299" s="105"/>
      <c r="J299" s="58"/>
    </row>
    <row r="300" spans="1:11" s="57" customFormat="1" ht="9.75" customHeight="1">
      <c r="A300" s="100" t="s">
        <v>14</v>
      </c>
      <c r="B300" s="101"/>
      <c r="C300" s="101"/>
      <c r="D300" s="101"/>
      <c r="E300" s="101"/>
      <c r="F300" s="101"/>
      <c r="G300" s="101"/>
      <c r="H300" s="101"/>
      <c r="I300" s="101"/>
      <c r="J300" s="55"/>
      <c r="K300" s="56"/>
    </row>
    <row r="301" spans="1:10" s="59" customFormat="1" ht="9.75" customHeight="1">
      <c r="A301" s="90">
        <v>1981</v>
      </c>
      <c r="B301" s="91"/>
      <c r="C301" s="72">
        <v>2</v>
      </c>
      <c r="D301" s="72">
        <v>1</v>
      </c>
      <c r="E301" s="72">
        <v>0</v>
      </c>
      <c r="F301" s="72">
        <v>0</v>
      </c>
      <c r="G301" s="74" t="s">
        <v>10</v>
      </c>
      <c r="H301" s="74" t="s">
        <v>10</v>
      </c>
      <c r="I301" s="74" t="s">
        <v>10</v>
      </c>
      <c r="J301" s="58"/>
    </row>
    <row r="302" spans="1:10" s="59" customFormat="1" ht="9.75" customHeight="1">
      <c r="A302" s="90">
        <v>1982</v>
      </c>
      <c r="B302" s="91"/>
      <c r="C302" s="72">
        <v>0</v>
      </c>
      <c r="D302" s="72">
        <v>0</v>
      </c>
      <c r="E302" s="72">
        <v>0</v>
      </c>
      <c r="F302" s="72">
        <v>0</v>
      </c>
      <c r="G302" s="74" t="s">
        <v>10</v>
      </c>
      <c r="H302" s="72">
        <v>0</v>
      </c>
      <c r="I302" s="74" t="s">
        <v>10</v>
      </c>
      <c r="J302" s="58"/>
    </row>
    <row r="303" spans="1:10" s="59" customFormat="1" ht="9.75" customHeight="1">
      <c r="A303" s="90">
        <v>1983</v>
      </c>
      <c r="B303" s="91"/>
      <c r="C303" s="72">
        <v>0</v>
      </c>
      <c r="D303" s="72">
        <v>0</v>
      </c>
      <c r="E303" s="72">
        <v>0</v>
      </c>
      <c r="F303" s="72">
        <v>0</v>
      </c>
      <c r="G303" s="74" t="s">
        <v>10</v>
      </c>
      <c r="H303" s="72">
        <v>0</v>
      </c>
      <c r="I303" s="74" t="s">
        <v>10</v>
      </c>
      <c r="J303" s="58"/>
    </row>
    <row r="304" spans="1:10" s="59" customFormat="1" ht="9.75" customHeight="1">
      <c r="A304" s="90">
        <v>1984</v>
      </c>
      <c r="B304" s="91"/>
      <c r="C304" s="72">
        <v>0</v>
      </c>
      <c r="D304" s="72">
        <v>0</v>
      </c>
      <c r="E304" s="72">
        <v>0</v>
      </c>
      <c r="F304" s="72">
        <v>0</v>
      </c>
      <c r="G304" s="74" t="s">
        <v>10</v>
      </c>
      <c r="H304" s="72">
        <v>0</v>
      </c>
      <c r="I304" s="74" t="s">
        <v>10</v>
      </c>
      <c r="J304" s="58"/>
    </row>
    <row r="305" spans="1:10" s="59" customFormat="1" ht="9.75" customHeight="1">
      <c r="A305" s="90">
        <v>1985</v>
      </c>
      <c r="B305" s="91"/>
      <c r="C305" s="72">
        <v>0</v>
      </c>
      <c r="D305" s="72">
        <v>0</v>
      </c>
      <c r="E305" s="72">
        <v>0</v>
      </c>
      <c r="F305" s="72">
        <v>0</v>
      </c>
      <c r="G305" s="74" t="s">
        <v>10</v>
      </c>
      <c r="H305" s="72">
        <v>0</v>
      </c>
      <c r="I305" s="74" t="s">
        <v>10</v>
      </c>
      <c r="J305" s="60"/>
    </row>
    <row r="306" spans="1:10" s="59" customFormat="1" ht="9.75" customHeight="1">
      <c r="A306" s="90">
        <v>1986</v>
      </c>
      <c r="B306" s="91"/>
      <c r="C306" s="72">
        <v>4</v>
      </c>
      <c r="D306" s="72">
        <v>5</v>
      </c>
      <c r="E306" s="72">
        <v>0</v>
      </c>
      <c r="F306" s="72">
        <v>0</v>
      </c>
      <c r="G306" s="74" t="s">
        <v>10</v>
      </c>
      <c r="H306" s="72">
        <v>0</v>
      </c>
      <c r="I306" s="74" t="s">
        <v>10</v>
      </c>
      <c r="J306" s="58"/>
    </row>
    <row r="307" spans="1:10" s="59" customFormat="1" ht="9.75" customHeight="1">
      <c r="A307" s="90">
        <v>1987</v>
      </c>
      <c r="B307" s="91"/>
      <c r="C307" s="72">
        <v>0</v>
      </c>
      <c r="D307" s="72">
        <v>0</v>
      </c>
      <c r="E307" s="72">
        <v>0</v>
      </c>
      <c r="F307" s="72">
        <v>0</v>
      </c>
      <c r="G307" s="74" t="s">
        <v>10</v>
      </c>
      <c r="H307" s="72">
        <v>0</v>
      </c>
      <c r="I307" s="74" t="s">
        <v>10</v>
      </c>
      <c r="J307" s="61"/>
    </row>
    <row r="308" spans="1:10" s="59" customFormat="1" ht="9.75" customHeight="1">
      <c r="A308" s="90">
        <v>1988</v>
      </c>
      <c r="B308" s="91"/>
      <c r="C308" s="72">
        <v>0</v>
      </c>
      <c r="D308" s="72">
        <v>0</v>
      </c>
      <c r="E308" s="72">
        <v>0</v>
      </c>
      <c r="F308" s="72">
        <v>0</v>
      </c>
      <c r="G308" s="74" t="s">
        <v>10</v>
      </c>
      <c r="H308" s="72">
        <v>0</v>
      </c>
      <c r="I308" s="72">
        <v>0</v>
      </c>
      <c r="J308" s="58"/>
    </row>
    <row r="309" spans="1:10" s="59" customFormat="1" ht="9.75" customHeight="1">
      <c r="A309" s="90">
        <v>1989</v>
      </c>
      <c r="B309" s="91"/>
      <c r="C309" s="72">
        <v>0</v>
      </c>
      <c r="D309" s="72">
        <v>0</v>
      </c>
      <c r="E309" s="72">
        <v>0</v>
      </c>
      <c r="F309" s="72">
        <v>0</v>
      </c>
      <c r="G309" s="74" t="s">
        <v>10</v>
      </c>
      <c r="H309" s="72">
        <v>0</v>
      </c>
      <c r="I309" s="72">
        <v>0</v>
      </c>
      <c r="J309" s="58"/>
    </row>
    <row r="310" spans="1:10" s="59" customFormat="1" ht="9.75" customHeight="1">
      <c r="A310" s="90">
        <v>1990</v>
      </c>
      <c r="B310" s="91"/>
      <c r="C310" s="72">
        <v>0</v>
      </c>
      <c r="D310" s="72">
        <v>1</v>
      </c>
      <c r="E310" s="72">
        <v>0</v>
      </c>
      <c r="F310" s="72">
        <v>1</v>
      </c>
      <c r="G310" s="74" t="s">
        <v>10</v>
      </c>
      <c r="H310" s="72">
        <v>0</v>
      </c>
      <c r="I310" s="72">
        <v>0</v>
      </c>
      <c r="J310" s="62"/>
    </row>
    <row r="311" spans="1:10" s="59" customFormat="1" ht="9.75" customHeight="1">
      <c r="A311" s="90">
        <v>1991</v>
      </c>
      <c r="B311" s="91"/>
      <c r="C311" s="72">
        <v>0</v>
      </c>
      <c r="D311" s="72">
        <v>1</v>
      </c>
      <c r="E311" s="72">
        <v>0</v>
      </c>
      <c r="F311" s="72">
        <v>0</v>
      </c>
      <c r="G311" s="74" t="s">
        <v>10</v>
      </c>
      <c r="H311" s="72">
        <v>0</v>
      </c>
      <c r="I311" s="72">
        <v>0</v>
      </c>
      <c r="J311" s="58"/>
    </row>
    <row r="312" spans="1:10" s="59" customFormat="1" ht="9.75" customHeight="1">
      <c r="A312" s="90">
        <v>1992</v>
      </c>
      <c r="B312" s="91"/>
      <c r="C312" s="72">
        <v>0</v>
      </c>
      <c r="D312" s="72">
        <v>0</v>
      </c>
      <c r="E312" s="72">
        <v>0</v>
      </c>
      <c r="F312" s="72">
        <v>0</v>
      </c>
      <c r="G312" s="74" t="s">
        <v>10</v>
      </c>
      <c r="H312" s="72">
        <v>0</v>
      </c>
      <c r="I312" s="72">
        <v>0</v>
      </c>
      <c r="J312" s="58"/>
    </row>
    <row r="313" spans="1:10" s="59" customFormat="1" ht="9.75" customHeight="1">
      <c r="A313" s="90">
        <v>1993</v>
      </c>
      <c r="B313" s="91"/>
      <c r="C313" s="72">
        <v>0</v>
      </c>
      <c r="D313" s="72">
        <v>0</v>
      </c>
      <c r="E313" s="72">
        <v>0</v>
      </c>
      <c r="F313" s="72">
        <v>0</v>
      </c>
      <c r="G313" s="74" t="s">
        <v>10</v>
      </c>
      <c r="H313" s="72">
        <v>0</v>
      </c>
      <c r="I313" s="72">
        <v>0</v>
      </c>
      <c r="J313" s="58"/>
    </row>
    <row r="314" spans="1:10" s="59" customFormat="1" ht="9.75" customHeight="1">
      <c r="A314" s="90">
        <v>1994</v>
      </c>
      <c r="B314" s="91"/>
      <c r="C314" s="72">
        <v>0</v>
      </c>
      <c r="D314" s="72">
        <v>1</v>
      </c>
      <c r="E314" s="72">
        <v>0</v>
      </c>
      <c r="F314" s="72">
        <v>0</v>
      </c>
      <c r="G314" s="74" t="s">
        <v>10</v>
      </c>
      <c r="H314" s="72">
        <v>0</v>
      </c>
      <c r="I314" s="72">
        <v>0</v>
      </c>
      <c r="J314" s="58"/>
    </row>
    <row r="315" spans="1:10" s="59" customFormat="1" ht="9.75" customHeight="1">
      <c r="A315" s="90">
        <v>1995</v>
      </c>
      <c r="B315" s="91"/>
      <c r="C315" s="72">
        <v>0</v>
      </c>
      <c r="D315" s="72">
        <v>0</v>
      </c>
      <c r="E315" s="72">
        <v>0</v>
      </c>
      <c r="F315" s="72">
        <v>0</v>
      </c>
      <c r="G315" s="74" t="s">
        <v>10</v>
      </c>
      <c r="H315" s="72">
        <v>0</v>
      </c>
      <c r="I315" s="72">
        <v>0</v>
      </c>
      <c r="J315" s="58"/>
    </row>
    <row r="316" spans="1:12" s="59" customFormat="1" ht="9.75" customHeight="1">
      <c r="A316" s="90">
        <v>1996</v>
      </c>
      <c r="B316" s="91"/>
      <c r="C316" s="72">
        <v>2</v>
      </c>
      <c r="D316" s="72">
        <v>0</v>
      </c>
      <c r="E316" s="72">
        <v>0</v>
      </c>
      <c r="F316" s="72">
        <v>0</v>
      </c>
      <c r="G316" s="74" t="s">
        <v>10</v>
      </c>
      <c r="H316" s="72">
        <v>0</v>
      </c>
      <c r="I316" s="72">
        <v>0</v>
      </c>
      <c r="J316" s="58"/>
      <c r="L316" s="63"/>
    </row>
    <row r="317" spans="1:10" s="59" customFormat="1" ht="9.75" customHeight="1">
      <c r="A317" s="90">
        <v>1997</v>
      </c>
      <c r="B317" s="91"/>
      <c r="C317" s="72">
        <v>0</v>
      </c>
      <c r="D317" s="72">
        <v>0</v>
      </c>
      <c r="E317" s="72">
        <v>0</v>
      </c>
      <c r="F317" s="72">
        <v>0</v>
      </c>
      <c r="G317" s="74" t="s">
        <v>10</v>
      </c>
      <c r="H317" s="72">
        <v>0</v>
      </c>
      <c r="I317" s="72">
        <v>0</v>
      </c>
      <c r="J317" s="58"/>
    </row>
    <row r="318" spans="1:10" s="59" customFormat="1" ht="9.75" customHeight="1">
      <c r="A318" s="90">
        <v>1998</v>
      </c>
      <c r="B318" s="91"/>
      <c r="C318" s="72">
        <v>1</v>
      </c>
      <c r="D318" s="72">
        <v>1</v>
      </c>
      <c r="E318" s="72">
        <v>0</v>
      </c>
      <c r="F318" s="72">
        <v>0</v>
      </c>
      <c r="G318" s="74" t="s">
        <v>10</v>
      </c>
      <c r="H318" s="72">
        <v>0</v>
      </c>
      <c r="I318" s="72">
        <v>0</v>
      </c>
      <c r="J318" s="58"/>
    </row>
    <row r="319" spans="1:10" s="59" customFormat="1" ht="9.75" customHeight="1">
      <c r="A319" s="90">
        <v>1999</v>
      </c>
      <c r="B319" s="91"/>
      <c r="C319" s="72">
        <v>0</v>
      </c>
      <c r="D319" s="72">
        <v>0</v>
      </c>
      <c r="E319" s="72">
        <v>0</v>
      </c>
      <c r="F319" s="72">
        <v>0</v>
      </c>
      <c r="G319" s="74" t="s">
        <v>10</v>
      </c>
      <c r="H319" s="72">
        <v>0</v>
      </c>
      <c r="I319" s="72">
        <v>0</v>
      </c>
      <c r="J319" s="58"/>
    </row>
    <row r="320" spans="1:10" s="59" customFormat="1" ht="9.75" customHeight="1">
      <c r="A320" s="90">
        <v>2000</v>
      </c>
      <c r="B320" s="91"/>
      <c r="C320" s="72">
        <v>0</v>
      </c>
      <c r="D320" s="72">
        <v>0</v>
      </c>
      <c r="E320" s="72">
        <v>0</v>
      </c>
      <c r="F320" s="72">
        <v>0</v>
      </c>
      <c r="G320" s="74" t="s">
        <v>10</v>
      </c>
      <c r="H320" s="72">
        <v>0</v>
      </c>
      <c r="I320" s="72">
        <v>0</v>
      </c>
      <c r="J320" s="58"/>
    </row>
    <row r="321" spans="1:10" s="59" customFormat="1" ht="9.75" customHeight="1">
      <c r="A321" s="90">
        <v>2001</v>
      </c>
      <c r="B321" s="91"/>
      <c r="C321" s="72">
        <v>1</v>
      </c>
      <c r="D321" s="72">
        <v>0</v>
      </c>
      <c r="E321" s="72">
        <v>0</v>
      </c>
      <c r="F321" s="72">
        <v>0</v>
      </c>
      <c r="G321" s="74" t="s">
        <v>10</v>
      </c>
      <c r="H321" s="72">
        <v>0</v>
      </c>
      <c r="I321" s="72">
        <v>0</v>
      </c>
      <c r="J321" s="58"/>
    </row>
    <row r="322" spans="1:10" s="59" customFormat="1" ht="9.75" customHeight="1">
      <c r="A322" s="90">
        <v>2002</v>
      </c>
      <c r="B322" s="91"/>
      <c r="C322" s="72">
        <v>9</v>
      </c>
      <c r="D322" s="72">
        <v>5</v>
      </c>
      <c r="E322" s="72">
        <v>0</v>
      </c>
      <c r="F322" s="72">
        <v>5</v>
      </c>
      <c r="G322" s="74" t="s">
        <v>10</v>
      </c>
      <c r="H322" s="72">
        <v>4</v>
      </c>
      <c r="I322" s="72">
        <v>0</v>
      </c>
      <c r="J322" s="58"/>
    </row>
    <row r="323" spans="1:10" s="59" customFormat="1" ht="9.75" customHeight="1">
      <c r="A323" s="90">
        <v>2003</v>
      </c>
      <c r="B323" s="91"/>
      <c r="C323" s="72">
        <v>8</v>
      </c>
      <c r="D323" s="72">
        <v>12</v>
      </c>
      <c r="E323" s="72">
        <v>0</v>
      </c>
      <c r="F323" s="72">
        <v>3</v>
      </c>
      <c r="G323" s="74" t="s">
        <v>10</v>
      </c>
      <c r="H323" s="72">
        <v>1</v>
      </c>
      <c r="I323" s="72">
        <v>0</v>
      </c>
      <c r="J323" s="58"/>
    </row>
    <row r="324" spans="1:10" s="57" customFormat="1" ht="9.75" customHeight="1">
      <c r="A324" s="90">
        <v>2004</v>
      </c>
      <c r="B324" s="91"/>
      <c r="C324" s="72">
        <v>2</v>
      </c>
      <c r="D324" s="72">
        <v>1</v>
      </c>
      <c r="E324" s="72">
        <v>0</v>
      </c>
      <c r="F324" s="72">
        <v>0</v>
      </c>
      <c r="G324" s="74" t="s">
        <v>10</v>
      </c>
      <c r="H324" s="72">
        <v>0</v>
      </c>
      <c r="I324" s="72">
        <v>0</v>
      </c>
      <c r="J324" s="64"/>
    </row>
    <row r="325" spans="1:10" s="59" customFormat="1" ht="9.75" customHeight="1">
      <c r="A325" s="90">
        <v>2005</v>
      </c>
      <c r="B325" s="91"/>
      <c r="C325" s="72">
        <v>6</v>
      </c>
      <c r="D325" s="72">
        <v>6</v>
      </c>
      <c r="E325" s="72">
        <v>0</v>
      </c>
      <c r="F325" s="72">
        <v>2</v>
      </c>
      <c r="G325" s="74" t="s">
        <v>10</v>
      </c>
      <c r="H325" s="72">
        <v>0</v>
      </c>
      <c r="I325" s="72">
        <v>0</v>
      </c>
      <c r="J325" s="58"/>
    </row>
    <row r="326" spans="1:10" s="59" customFormat="1" ht="9.75" customHeight="1">
      <c r="A326" s="90">
        <v>2006</v>
      </c>
      <c r="B326" s="91"/>
      <c r="C326" s="72">
        <v>3</v>
      </c>
      <c r="D326" s="72">
        <v>2</v>
      </c>
      <c r="E326" s="72">
        <v>0</v>
      </c>
      <c r="F326" s="72">
        <v>0</v>
      </c>
      <c r="G326" s="74" t="s">
        <v>10</v>
      </c>
      <c r="H326" s="72">
        <v>0</v>
      </c>
      <c r="I326" s="72">
        <v>0</v>
      </c>
      <c r="J326" s="58"/>
    </row>
    <row r="327" spans="1:10" s="59" customFormat="1" ht="9.75" customHeight="1">
      <c r="A327" s="90">
        <v>2007</v>
      </c>
      <c r="B327" s="91"/>
      <c r="C327" s="72">
        <v>0</v>
      </c>
      <c r="D327" s="72">
        <v>0</v>
      </c>
      <c r="E327" s="72">
        <v>0</v>
      </c>
      <c r="F327" s="72">
        <v>0</v>
      </c>
      <c r="G327" s="74" t="s">
        <v>10</v>
      </c>
      <c r="H327" s="72">
        <v>0</v>
      </c>
      <c r="I327" s="72">
        <v>0</v>
      </c>
      <c r="J327" s="58"/>
    </row>
    <row r="328" spans="1:10" s="59" customFormat="1" ht="9.75" customHeight="1">
      <c r="A328" s="90">
        <v>2008</v>
      </c>
      <c r="B328" s="91"/>
      <c r="C328" s="72">
        <v>6</v>
      </c>
      <c r="D328" s="72">
        <v>5</v>
      </c>
      <c r="E328" s="72">
        <v>0</v>
      </c>
      <c r="F328" s="72">
        <v>0</v>
      </c>
      <c r="G328" s="74" t="s">
        <v>10</v>
      </c>
      <c r="H328" s="72">
        <v>0</v>
      </c>
      <c r="I328" s="72">
        <v>0</v>
      </c>
      <c r="J328" s="58"/>
    </row>
    <row r="329" spans="1:10" s="59" customFormat="1" ht="9.75" customHeight="1">
      <c r="A329" s="90">
        <v>2009</v>
      </c>
      <c r="B329" s="91"/>
      <c r="C329" s="72">
        <v>1</v>
      </c>
      <c r="D329" s="72">
        <v>0</v>
      </c>
      <c r="E329" s="72">
        <v>0</v>
      </c>
      <c r="F329" s="72">
        <v>0</v>
      </c>
      <c r="G329" s="74" t="s">
        <v>10</v>
      </c>
      <c r="H329" s="72">
        <v>0</v>
      </c>
      <c r="I329" s="72">
        <v>0</v>
      </c>
      <c r="J329" s="58"/>
    </row>
    <row r="330" spans="1:10" s="59" customFormat="1" ht="9.75" customHeight="1">
      <c r="A330" s="90">
        <v>2010</v>
      </c>
      <c r="B330" s="91"/>
      <c r="C330" s="72">
        <v>1</v>
      </c>
      <c r="D330" s="72">
        <v>0</v>
      </c>
      <c r="E330" s="72">
        <v>0</v>
      </c>
      <c r="F330" s="72">
        <v>0</v>
      </c>
      <c r="G330" s="74" t="s">
        <v>10</v>
      </c>
      <c r="H330" s="72">
        <v>0</v>
      </c>
      <c r="I330" s="72">
        <v>0</v>
      </c>
      <c r="J330" s="58"/>
    </row>
    <row r="331" spans="1:10" s="59" customFormat="1" ht="9.75" customHeight="1">
      <c r="A331" s="90">
        <v>2011</v>
      </c>
      <c r="B331" s="91"/>
      <c r="C331" s="72">
        <v>0</v>
      </c>
      <c r="D331" s="72">
        <v>0</v>
      </c>
      <c r="E331" s="72">
        <v>0</v>
      </c>
      <c r="F331" s="72">
        <v>0</v>
      </c>
      <c r="G331" s="74" t="s">
        <v>10</v>
      </c>
      <c r="H331" s="72">
        <v>0</v>
      </c>
      <c r="I331" s="72">
        <v>0</v>
      </c>
      <c r="J331" s="58"/>
    </row>
    <row r="332" spans="1:10" s="59" customFormat="1" ht="9.75" customHeight="1">
      <c r="A332" s="90">
        <v>2012</v>
      </c>
      <c r="B332" s="91"/>
      <c r="C332" s="72">
        <v>4</v>
      </c>
      <c r="D332" s="72">
        <v>4</v>
      </c>
      <c r="E332" s="72">
        <v>0</v>
      </c>
      <c r="F332" s="72">
        <v>1</v>
      </c>
      <c r="G332" s="74" t="s">
        <v>10</v>
      </c>
      <c r="H332" s="72">
        <v>0</v>
      </c>
      <c r="I332" s="72">
        <v>0</v>
      </c>
      <c r="J332" s="58"/>
    </row>
    <row r="333" spans="1:10" s="59" customFormat="1" ht="9.75" customHeight="1">
      <c r="A333" s="90">
        <v>2013</v>
      </c>
      <c r="B333" s="91"/>
      <c r="C333" s="72">
        <v>2</v>
      </c>
      <c r="D333" s="72">
        <v>2</v>
      </c>
      <c r="E333" s="72">
        <v>0</v>
      </c>
      <c r="F333" s="72">
        <v>0</v>
      </c>
      <c r="G333" s="74" t="s">
        <v>10</v>
      </c>
      <c r="H333" s="72">
        <v>0</v>
      </c>
      <c r="I333" s="72">
        <v>0</v>
      </c>
      <c r="J333" s="58"/>
    </row>
    <row r="334" spans="1:10" s="59" customFormat="1" ht="9.75" customHeight="1">
      <c r="A334" s="90">
        <v>2014</v>
      </c>
      <c r="B334" s="91"/>
      <c r="C334" s="72">
        <v>1</v>
      </c>
      <c r="D334" s="72">
        <v>1</v>
      </c>
      <c r="E334" s="72">
        <v>0</v>
      </c>
      <c r="F334" s="72">
        <v>0</v>
      </c>
      <c r="G334" s="72">
        <v>0</v>
      </c>
      <c r="H334" s="72">
        <v>0</v>
      </c>
      <c r="I334" s="72">
        <v>0</v>
      </c>
      <c r="J334" s="58"/>
    </row>
    <row r="335" spans="1:10" s="59" customFormat="1" ht="9.75" customHeight="1">
      <c r="A335" s="90">
        <v>2015</v>
      </c>
      <c r="B335" s="91"/>
      <c r="C335" s="72">
        <v>1</v>
      </c>
      <c r="D335" s="72">
        <v>1</v>
      </c>
      <c r="E335" s="72">
        <v>0</v>
      </c>
      <c r="F335" s="72">
        <v>0</v>
      </c>
      <c r="G335" s="72">
        <v>0</v>
      </c>
      <c r="H335" s="72">
        <v>0</v>
      </c>
      <c r="I335" s="72">
        <v>0</v>
      </c>
      <c r="J335" s="58"/>
    </row>
    <row r="336" spans="1:10" s="59" customFormat="1" ht="9.75" customHeight="1">
      <c r="A336" s="90">
        <v>2016</v>
      </c>
      <c r="B336" s="91"/>
      <c r="C336" s="72">
        <v>1</v>
      </c>
      <c r="D336" s="72">
        <v>1</v>
      </c>
      <c r="E336" s="72">
        <v>0</v>
      </c>
      <c r="F336" s="72">
        <v>0</v>
      </c>
      <c r="G336" s="72">
        <v>0</v>
      </c>
      <c r="H336" s="72">
        <v>0</v>
      </c>
      <c r="I336" s="72">
        <v>0</v>
      </c>
      <c r="J336" s="58"/>
    </row>
    <row r="337" spans="1:10" s="59" customFormat="1" ht="9.75" customHeight="1">
      <c r="A337" s="90">
        <v>2017</v>
      </c>
      <c r="B337" s="91"/>
      <c r="C337" s="72">
        <v>11</v>
      </c>
      <c r="D337" s="72">
        <v>9</v>
      </c>
      <c r="E337" s="72">
        <v>0</v>
      </c>
      <c r="F337" s="72">
        <v>3</v>
      </c>
      <c r="G337" s="72">
        <v>0</v>
      </c>
      <c r="H337" s="72">
        <v>1</v>
      </c>
      <c r="I337" s="72">
        <v>0</v>
      </c>
      <c r="J337" s="58"/>
    </row>
    <row r="338" spans="1:10" s="59" customFormat="1" ht="9.75" customHeight="1">
      <c r="A338" s="90">
        <v>2018</v>
      </c>
      <c r="B338" s="91"/>
      <c r="C338" s="72">
        <v>2</v>
      </c>
      <c r="D338" s="72">
        <v>2</v>
      </c>
      <c r="E338" s="72">
        <v>0</v>
      </c>
      <c r="F338" s="72">
        <v>0</v>
      </c>
      <c r="G338" s="72">
        <v>0</v>
      </c>
      <c r="H338" s="72">
        <v>0</v>
      </c>
      <c r="I338" s="72">
        <v>0</v>
      </c>
      <c r="J338" s="58"/>
    </row>
    <row r="339" spans="1:10" s="59" customFormat="1" ht="9.75" customHeight="1">
      <c r="A339" s="90">
        <v>2019</v>
      </c>
      <c r="B339" s="91"/>
      <c r="C339" s="83">
        <v>6</v>
      </c>
      <c r="D339" s="83">
        <v>6</v>
      </c>
      <c r="E339" s="83">
        <v>1</v>
      </c>
      <c r="F339" s="83">
        <v>3</v>
      </c>
      <c r="G339" s="83">
        <v>1</v>
      </c>
      <c r="H339" s="83">
        <v>3</v>
      </c>
      <c r="I339" s="83">
        <v>0</v>
      </c>
      <c r="J339" s="58"/>
    </row>
    <row r="340" spans="1:10" s="59" customFormat="1" ht="9.75" customHeight="1">
      <c r="A340" s="90">
        <v>2020</v>
      </c>
      <c r="B340" s="91"/>
      <c r="C340" s="44">
        <v>2</v>
      </c>
      <c r="D340" s="44">
        <v>2</v>
      </c>
      <c r="E340" s="44">
        <v>0</v>
      </c>
      <c r="F340" s="44">
        <v>0</v>
      </c>
      <c r="G340" s="44">
        <v>0</v>
      </c>
      <c r="H340" s="44">
        <v>1</v>
      </c>
      <c r="I340" s="44">
        <v>0</v>
      </c>
      <c r="J340" s="58"/>
    </row>
    <row r="341" spans="1:10" s="59" customFormat="1" ht="9.75" customHeight="1">
      <c r="A341" s="90">
        <v>2021</v>
      </c>
      <c r="B341" s="91"/>
      <c r="C341" s="74">
        <v>3</v>
      </c>
      <c r="D341" s="74">
        <v>4</v>
      </c>
      <c r="E341" s="74">
        <v>0</v>
      </c>
      <c r="F341" s="74">
        <v>0</v>
      </c>
      <c r="G341" s="74">
        <v>0</v>
      </c>
      <c r="H341" s="74">
        <v>0</v>
      </c>
      <c r="I341" s="74">
        <v>0</v>
      </c>
      <c r="J341" s="58"/>
    </row>
    <row r="342" spans="1:10" s="59" customFormat="1" ht="9.75" customHeight="1">
      <c r="A342" s="103">
        <v>2022</v>
      </c>
      <c r="B342" s="104"/>
      <c r="C342" s="74">
        <v>7</v>
      </c>
      <c r="D342" s="74">
        <v>5</v>
      </c>
      <c r="E342" s="74">
        <v>0</v>
      </c>
      <c r="F342" s="74">
        <v>1</v>
      </c>
      <c r="G342" s="74">
        <v>1</v>
      </c>
      <c r="H342" s="74">
        <v>0</v>
      </c>
      <c r="I342" s="74">
        <v>0</v>
      </c>
      <c r="J342" s="58"/>
    </row>
    <row r="343" spans="1:10" s="59" customFormat="1" ht="9.75" customHeight="1">
      <c r="A343" s="103">
        <v>2023</v>
      </c>
      <c r="B343" s="104"/>
      <c r="C343" s="74">
        <v>4</v>
      </c>
      <c r="D343" s="74">
        <v>3</v>
      </c>
      <c r="E343" s="74">
        <v>0</v>
      </c>
      <c r="F343" s="74">
        <v>0</v>
      </c>
      <c r="G343" s="74">
        <v>0</v>
      </c>
      <c r="H343" s="74">
        <v>0</v>
      </c>
      <c r="I343" s="74">
        <v>0</v>
      </c>
      <c r="J343" s="58"/>
    </row>
    <row r="344" spans="1:10" s="59" customFormat="1" ht="9.75" customHeight="1">
      <c r="A344" s="103">
        <v>2024</v>
      </c>
      <c r="B344" s="104"/>
      <c r="C344" s="74" t="s">
        <v>9</v>
      </c>
      <c r="D344" s="74" t="s">
        <v>9</v>
      </c>
      <c r="E344" s="74" t="s">
        <v>9</v>
      </c>
      <c r="F344" s="74" t="s">
        <v>9</v>
      </c>
      <c r="G344" s="74" t="s">
        <v>9</v>
      </c>
      <c r="H344" s="74" t="s">
        <v>9</v>
      </c>
      <c r="I344" s="74" t="s">
        <v>9</v>
      </c>
      <c r="J344" s="58"/>
    </row>
    <row r="345" spans="1:10" s="59" customFormat="1" ht="9.75" customHeight="1">
      <c r="A345" s="88"/>
      <c r="B345" s="105"/>
      <c r="C345" s="105"/>
      <c r="D345" s="105"/>
      <c r="E345" s="105"/>
      <c r="F345" s="105"/>
      <c r="G345" s="105"/>
      <c r="H345" s="105"/>
      <c r="I345" s="105"/>
      <c r="J345" s="58"/>
    </row>
    <row r="346" spans="1:10" s="22" customFormat="1" ht="10.5" customHeight="1">
      <c r="A346" s="127" t="s">
        <v>102</v>
      </c>
      <c r="B346" s="128"/>
      <c r="C346" s="128"/>
      <c r="D346" s="128"/>
      <c r="E346" s="128"/>
      <c r="F346" s="128"/>
      <c r="G346" s="128"/>
      <c r="H346" s="128"/>
      <c r="I346" s="128"/>
      <c r="J346" s="37"/>
    </row>
    <row r="347" spans="1:10" s="68" customFormat="1" ht="11.25" customHeight="1">
      <c r="A347" s="108" t="s">
        <v>35</v>
      </c>
      <c r="B347" s="108"/>
      <c r="C347" s="109"/>
      <c r="D347" s="109"/>
      <c r="E347" s="109"/>
      <c r="F347" s="109"/>
      <c r="G347" s="109"/>
      <c r="H347" s="109"/>
      <c r="I347" s="109"/>
      <c r="J347" s="67"/>
    </row>
    <row r="348" spans="1:10" s="68" customFormat="1" ht="11.25" customHeight="1">
      <c r="A348" s="112" t="s">
        <v>18</v>
      </c>
      <c r="B348" s="112"/>
      <c r="C348" s="113"/>
      <c r="D348" s="113"/>
      <c r="E348" s="113"/>
      <c r="F348" s="113"/>
      <c r="G348" s="113"/>
      <c r="H348" s="113"/>
      <c r="I348" s="113"/>
      <c r="J348" s="67"/>
    </row>
    <row r="349" spans="1:10" s="68" customFormat="1" ht="11.25" customHeight="1">
      <c r="A349" s="108" t="s">
        <v>70</v>
      </c>
      <c r="B349" s="108"/>
      <c r="C349" s="109"/>
      <c r="D349" s="109"/>
      <c r="E349" s="109"/>
      <c r="F349" s="109"/>
      <c r="G349" s="109"/>
      <c r="H349" s="109"/>
      <c r="I349" s="109"/>
      <c r="J349" s="67"/>
    </row>
    <row r="350" spans="1:10" s="68" customFormat="1" ht="11.25" customHeight="1">
      <c r="A350" s="114" t="s">
        <v>19</v>
      </c>
      <c r="B350" s="114"/>
      <c r="C350" s="113"/>
      <c r="D350" s="113"/>
      <c r="E350" s="113"/>
      <c r="F350" s="113"/>
      <c r="G350" s="113"/>
      <c r="H350" s="113"/>
      <c r="I350" s="113"/>
      <c r="J350" s="67"/>
    </row>
    <row r="351" spans="1:10" s="68" customFormat="1" ht="11.25" customHeight="1">
      <c r="A351" s="108" t="s">
        <v>71</v>
      </c>
      <c r="B351" s="108"/>
      <c r="C351" s="109"/>
      <c r="D351" s="109"/>
      <c r="E351" s="109"/>
      <c r="F351" s="109"/>
      <c r="G351" s="109"/>
      <c r="H351" s="109"/>
      <c r="I351" s="109"/>
      <c r="J351" s="67"/>
    </row>
    <row r="352" spans="1:10" s="68" customFormat="1" ht="11.25" customHeight="1">
      <c r="A352" s="114" t="s">
        <v>20</v>
      </c>
      <c r="B352" s="114"/>
      <c r="C352" s="113"/>
      <c r="D352" s="113"/>
      <c r="E352" s="113"/>
      <c r="F352" s="113"/>
      <c r="G352" s="113"/>
      <c r="H352" s="113"/>
      <c r="I352" s="113"/>
      <c r="J352" s="67"/>
    </row>
    <row r="353" spans="1:9" s="69" customFormat="1" ht="11.25" customHeight="1">
      <c r="A353" s="108" t="s">
        <v>72</v>
      </c>
      <c r="B353" s="108"/>
      <c r="C353" s="109"/>
      <c r="D353" s="109"/>
      <c r="E353" s="109"/>
      <c r="F353" s="109"/>
      <c r="G353" s="109"/>
      <c r="H353" s="109"/>
      <c r="I353" s="109"/>
    </row>
    <row r="354" spans="1:9" s="69" customFormat="1" ht="11.25" customHeight="1">
      <c r="A354" s="112" t="s">
        <v>21</v>
      </c>
      <c r="B354" s="112"/>
      <c r="C354" s="113"/>
      <c r="D354" s="113"/>
      <c r="E354" s="113"/>
      <c r="F354" s="113"/>
      <c r="G354" s="113"/>
      <c r="H354" s="113"/>
      <c r="I354" s="113"/>
    </row>
    <row r="355" spans="1:9" s="18" customFormat="1" ht="5.25" customHeight="1">
      <c r="A355" s="126"/>
      <c r="B355" s="126"/>
      <c r="C355" s="126"/>
      <c r="D355" s="126"/>
      <c r="E355" s="126"/>
      <c r="F355" s="126"/>
      <c r="G355" s="126"/>
      <c r="H355" s="126"/>
      <c r="I355" s="126"/>
    </row>
    <row r="356" spans="1:10" s="7" customFormat="1" ht="11.25" customHeight="1">
      <c r="A356" s="107" t="s">
        <v>3</v>
      </c>
      <c r="B356" s="107"/>
      <c r="C356" s="107"/>
      <c r="D356" s="107"/>
      <c r="E356" s="107"/>
      <c r="F356" s="107"/>
      <c r="G356" s="107"/>
      <c r="H356" s="107"/>
      <c r="I356" s="107"/>
      <c r="J356" s="38"/>
    </row>
    <row r="357" spans="1:10" s="5" customFormat="1" ht="5.25" customHeight="1">
      <c r="A357" s="107"/>
      <c r="B357" s="107"/>
      <c r="C357" s="107"/>
      <c r="D357" s="107"/>
      <c r="E357" s="107"/>
      <c r="F357" s="107"/>
      <c r="G357" s="107"/>
      <c r="H357" s="107"/>
      <c r="I357" s="107"/>
      <c r="J357" s="18"/>
    </row>
    <row r="358" spans="1:10" s="30" customFormat="1" ht="11.25">
      <c r="A358" s="110" t="s">
        <v>105</v>
      </c>
      <c r="B358" s="110"/>
      <c r="C358" s="110"/>
      <c r="D358" s="110"/>
      <c r="E358" s="110"/>
      <c r="F358" s="110"/>
      <c r="G358" s="110"/>
      <c r="H358" s="110"/>
      <c r="I358" s="110"/>
      <c r="J358" s="39"/>
    </row>
    <row r="359" spans="1:10" s="8" customFormat="1" ht="11.25">
      <c r="A359" s="107" t="s">
        <v>4</v>
      </c>
      <c r="B359" s="107"/>
      <c r="C359" s="107"/>
      <c r="D359" s="107"/>
      <c r="E359" s="107"/>
      <c r="F359" s="107"/>
      <c r="G359" s="107"/>
      <c r="H359" s="107"/>
      <c r="I359" s="107"/>
      <c r="J359" s="40"/>
    </row>
    <row r="360" spans="1:9" ht="15">
      <c r="A360" s="6"/>
      <c r="B360" s="6"/>
      <c r="C360" s="9"/>
      <c r="D360" s="9"/>
      <c r="E360" s="9"/>
      <c r="F360" s="9"/>
      <c r="G360" s="9"/>
      <c r="H360" s="9"/>
      <c r="I360" s="9"/>
    </row>
  </sheetData>
  <sheetProtection/>
  <mergeCells count="347">
    <mergeCell ref="A55:B55"/>
    <mergeCell ref="A343:B343"/>
    <mergeCell ref="A297:B297"/>
    <mergeCell ref="A247:B247"/>
    <mergeCell ref="A197:B197"/>
    <mergeCell ref="A147:B147"/>
    <mergeCell ref="A101:B101"/>
    <mergeCell ref="A59:B59"/>
    <mergeCell ref="A60:B60"/>
    <mergeCell ref="A57:I57"/>
    <mergeCell ref="A346:I346"/>
    <mergeCell ref="A345:I345"/>
    <mergeCell ref="A20:B20"/>
    <mergeCell ref="A1:I1"/>
    <mergeCell ref="A2:I2"/>
    <mergeCell ref="A3:I3"/>
    <mergeCell ref="A4:I4"/>
    <mergeCell ref="A18:B18"/>
    <mergeCell ref="A19:B19"/>
    <mergeCell ref="A5:B5"/>
    <mergeCell ref="A6:B6"/>
    <mergeCell ref="A7:I7"/>
    <mergeCell ref="A356:I356"/>
    <mergeCell ref="A347:I347"/>
    <mergeCell ref="A349:I349"/>
    <mergeCell ref="A351:I351"/>
    <mergeCell ref="A348:I348"/>
    <mergeCell ref="A13:B13"/>
    <mergeCell ref="A14:B14"/>
    <mergeCell ref="A15:B15"/>
    <mergeCell ref="A16:B16"/>
    <mergeCell ref="A357:I357"/>
    <mergeCell ref="A350:I350"/>
    <mergeCell ref="A352:I352"/>
    <mergeCell ref="A358:I358"/>
    <mergeCell ref="A355:I355"/>
    <mergeCell ref="A27:B27"/>
    <mergeCell ref="A28:B28"/>
    <mergeCell ref="A29:B29"/>
    <mergeCell ref="A30:B30"/>
    <mergeCell ref="A359:I359"/>
    <mergeCell ref="A354:I354"/>
    <mergeCell ref="A353:I353"/>
    <mergeCell ref="A17:B17"/>
    <mergeCell ref="A21:B21"/>
    <mergeCell ref="A22:B22"/>
    <mergeCell ref="A23:B23"/>
    <mergeCell ref="A24:B24"/>
    <mergeCell ref="A25:B25"/>
    <mergeCell ref="A26:B26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5:B105"/>
    <mergeCell ref="A106:B106"/>
    <mergeCell ref="A103:I103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55:B155"/>
    <mergeCell ref="A156:B156"/>
    <mergeCell ref="A149:I149"/>
    <mergeCell ref="A150:I150"/>
    <mergeCell ref="A151:I151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205:B205"/>
    <mergeCell ref="A206:B206"/>
    <mergeCell ref="A199:I199"/>
    <mergeCell ref="A201:I201"/>
    <mergeCell ref="A198:B198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55:B255"/>
    <mergeCell ref="A256:B256"/>
    <mergeCell ref="A249:I249"/>
    <mergeCell ref="A250:I250"/>
    <mergeCell ref="A251:I251"/>
    <mergeCell ref="A248:B248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301:B301"/>
    <mergeCell ref="A302:B302"/>
    <mergeCell ref="A299:I299"/>
    <mergeCell ref="A300:I300"/>
    <mergeCell ref="A298:B298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25:B325"/>
    <mergeCell ref="A326:B326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34:B334"/>
    <mergeCell ref="A327:B327"/>
    <mergeCell ref="A328:B328"/>
    <mergeCell ref="A329:B329"/>
    <mergeCell ref="A330:B330"/>
    <mergeCell ref="A331:B331"/>
    <mergeCell ref="A332:B332"/>
    <mergeCell ref="A333:B333"/>
    <mergeCell ref="A323:B323"/>
    <mergeCell ref="A324:B324"/>
    <mergeCell ref="A8:I8"/>
    <mergeCell ref="A200:I200"/>
    <mergeCell ref="A9:I9"/>
    <mergeCell ref="A58:I58"/>
    <mergeCell ref="A104:I104"/>
    <mergeCell ref="A56:B56"/>
    <mergeCell ref="A102:B102"/>
    <mergeCell ref="A148:B148"/>
    <mergeCell ref="A339:B339"/>
    <mergeCell ref="A335:B335"/>
    <mergeCell ref="A336:B336"/>
    <mergeCell ref="A337:B337"/>
    <mergeCell ref="A338:B338"/>
    <mergeCell ref="A344:B344"/>
    <mergeCell ref="A340:B340"/>
    <mergeCell ref="A341:B341"/>
    <mergeCell ref="A342:B3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60"/>
  <sheetViews>
    <sheetView zoomScalePageLayoutView="0" workbookViewId="0" topLeftCell="A1">
      <pane ySplit="6" topLeftCell="A7" activePane="bottomLeft" state="frozen"/>
      <selection pane="topLeft" activeCell="A1" sqref="A1:I1"/>
      <selection pane="bottomLeft" activeCell="A1" sqref="A1:I1"/>
    </sheetView>
  </sheetViews>
  <sheetFormatPr defaultColWidth="9.140625" defaultRowHeight="15"/>
  <cols>
    <col min="1" max="1" width="1.7109375" style="11" customWidth="1"/>
    <col min="2" max="2" width="20.421875" style="11" customWidth="1"/>
    <col min="3" max="9" width="12.57421875" style="12" customWidth="1"/>
    <col min="10" max="10" width="8.8515625" style="34" customWidth="1"/>
  </cols>
  <sheetData>
    <row r="1" spans="1:10" s="1" customFormat="1" ht="15" customHeight="1">
      <c r="A1" s="115"/>
      <c r="B1" s="115"/>
      <c r="C1" s="115"/>
      <c r="D1" s="115"/>
      <c r="E1" s="115"/>
      <c r="F1" s="115"/>
      <c r="G1" s="115"/>
      <c r="H1" s="115"/>
      <c r="I1" s="115"/>
      <c r="J1" s="33"/>
    </row>
    <row r="2" spans="1:10" s="54" customFormat="1" ht="35.25" customHeight="1">
      <c r="A2" s="116" t="s">
        <v>55</v>
      </c>
      <c r="B2" s="116"/>
      <c r="C2" s="116"/>
      <c r="D2" s="116"/>
      <c r="E2" s="116"/>
      <c r="F2" s="116"/>
      <c r="G2" s="116"/>
      <c r="H2" s="116"/>
      <c r="I2" s="116"/>
      <c r="J2" s="53"/>
    </row>
    <row r="3" spans="1:10" s="2" customFormat="1" ht="15" customHeight="1">
      <c r="A3" s="117"/>
      <c r="B3" s="117"/>
      <c r="C3" s="117"/>
      <c r="D3" s="117"/>
      <c r="E3" s="117"/>
      <c r="F3" s="117"/>
      <c r="G3" s="117"/>
      <c r="H3" s="117"/>
      <c r="I3" s="117"/>
      <c r="J3" s="35"/>
    </row>
    <row r="4" spans="1:10" s="1" customFormat="1" ht="15" customHeight="1">
      <c r="A4" s="118"/>
      <c r="B4" s="118"/>
      <c r="C4" s="118"/>
      <c r="D4" s="118"/>
      <c r="E4" s="118"/>
      <c r="F4" s="118"/>
      <c r="G4" s="118"/>
      <c r="H4" s="118"/>
      <c r="I4" s="118"/>
      <c r="J4" s="33"/>
    </row>
    <row r="5" spans="1:10" s="3" customFormat="1" ht="27" customHeight="1">
      <c r="A5" s="92"/>
      <c r="B5" s="93"/>
      <c r="C5" s="19" t="s">
        <v>0</v>
      </c>
      <c r="D5" s="23" t="s">
        <v>1</v>
      </c>
      <c r="E5" s="19" t="s">
        <v>2</v>
      </c>
      <c r="F5" s="19" t="s">
        <v>5</v>
      </c>
      <c r="G5" s="19" t="s">
        <v>6</v>
      </c>
      <c r="H5" s="24" t="s">
        <v>7</v>
      </c>
      <c r="I5" s="31" t="s">
        <v>8</v>
      </c>
      <c r="J5" s="36"/>
    </row>
    <row r="6" spans="1:10" s="3" customFormat="1" ht="13.5" customHeight="1">
      <c r="A6" s="94"/>
      <c r="B6" s="95"/>
      <c r="C6" s="25"/>
      <c r="D6" s="25"/>
      <c r="E6" s="25"/>
      <c r="F6" s="26"/>
      <c r="G6" s="27"/>
      <c r="H6" s="28"/>
      <c r="I6" s="32"/>
      <c r="J6" s="36"/>
    </row>
    <row r="7" spans="1:10" s="3" customFormat="1" ht="13.5" customHeight="1">
      <c r="A7" s="96"/>
      <c r="B7" s="97"/>
      <c r="C7" s="97"/>
      <c r="D7" s="97"/>
      <c r="E7" s="97"/>
      <c r="F7" s="97"/>
      <c r="G7" s="97"/>
      <c r="H7" s="97"/>
      <c r="I7" s="97"/>
      <c r="J7" s="36"/>
    </row>
    <row r="8" spans="1:9" s="21" customFormat="1" ht="12" customHeight="1">
      <c r="A8" s="98" t="s">
        <v>97</v>
      </c>
      <c r="B8" s="99"/>
      <c r="C8" s="99"/>
      <c r="D8" s="99"/>
      <c r="E8" s="99"/>
      <c r="F8" s="99"/>
      <c r="G8" s="99"/>
      <c r="H8" s="99"/>
      <c r="I8" s="99"/>
    </row>
    <row r="9" spans="1:11" s="57" customFormat="1" ht="9.75" customHeight="1">
      <c r="A9" s="102" t="s">
        <v>25</v>
      </c>
      <c r="B9" s="99"/>
      <c r="C9" s="99"/>
      <c r="D9" s="99"/>
      <c r="E9" s="99"/>
      <c r="F9" s="99"/>
      <c r="G9" s="99"/>
      <c r="H9" s="99"/>
      <c r="I9" s="99"/>
      <c r="J9" s="55"/>
      <c r="K9" s="56"/>
    </row>
    <row r="10" spans="1:11" s="57" customFormat="1" ht="9.75" customHeight="1">
      <c r="A10" s="71"/>
      <c r="B10" s="70" t="s">
        <v>22</v>
      </c>
      <c r="C10" s="74">
        <v>21.2</v>
      </c>
      <c r="D10" s="74">
        <v>20.7</v>
      </c>
      <c r="E10" s="74">
        <v>16.5</v>
      </c>
      <c r="F10" s="74">
        <v>20.4</v>
      </c>
      <c r="G10" s="74" t="s">
        <v>9</v>
      </c>
      <c r="H10" s="74">
        <v>20.1</v>
      </c>
      <c r="I10" s="74">
        <v>18.3</v>
      </c>
      <c r="J10" s="55"/>
      <c r="K10" s="56"/>
    </row>
    <row r="11" spans="1:11" s="57" customFormat="1" ht="9.75" customHeight="1">
      <c r="A11" s="71"/>
      <c r="B11" s="70" t="s">
        <v>23</v>
      </c>
      <c r="C11" s="74">
        <v>22.22666666666667</v>
      </c>
      <c r="D11" s="74">
        <v>21.919999999999998</v>
      </c>
      <c r="E11" s="74">
        <v>17.306666666666665</v>
      </c>
      <c r="F11" s="74">
        <v>21.51</v>
      </c>
      <c r="G11" s="74" t="s">
        <v>9</v>
      </c>
      <c r="H11" s="74">
        <v>21.3</v>
      </c>
      <c r="I11" s="74">
        <v>19.183333333333334</v>
      </c>
      <c r="J11" s="55"/>
      <c r="K11" s="56"/>
    </row>
    <row r="12" spans="1:11" s="57" customFormat="1" ht="9.75" customHeight="1">
      <c r="A12" s="71"/>
      <c r="B12" s="70" t="s">
        <v>24</v>
      </c>
      <c r="C12" s="74">
        <v>22.6</v>
      </c>
      <c r="D12" s="74">
        <v>22.3</v>
      </c>
      <c r="E12" s="74">
        <v>17.7</v>
      </c>
      <c r="F12" s="74">
        <v>21.9</v>
      </c>
      <c r="G12" s="74" t="s">
        <v>9</v>
      </c>
      <c r="H12" s="74">
        <v>21.7</v>
      </c>
      <c r="I12" s="74">
        <v>19.4</v>
      </c>
      <c r="J12" s="55"/>
      <c r="K12" s="56"/>
    </row>
    <row r="13" spans="1:10" s="59" customFormat="1" ht="9.75" customHeight="1">
      <c r="A13" s="90">
        <v>1981</v>
      </c>
      <c r="B13" s="91"/>
      <c r="C13" s="74">
        <v>19.9</v>
      </c>
      <c r="D13" s="74">
        <v>19.4</v>
      </c>
      <c r="E13" s="74">
        <v>14.8</v>
      </c>
      <c r="F13" s="74">
        <v>19</v>
      </c>
      <c r="G13" s="74" t="s">
        <v>9</v>
      </c>
      <c r="H13" s="74" t="s">
        <v>9</v>
      </c>
      <c r="I13" s="74">
        <v>16.8</v>
      </c>
      <c r="J13" s="58"/>
    </row>
    <row r="14" spans="1:10" s="59" customFormat="1" ht="9.75" customHeight="1">
      <c r="A14" s="90">
        <v>1982</v>
      </c>
      <c r="B14" s="91"/>
      <c r="C14" s="74">
        <v>22.4</v>
      </c>
      <c r="D14" s="74">
        <v>21.9</v>
      </c>
      <c r="E14" s="74">
        <v>18</v>
      </c>
      <c r="F14" s="74">
        <v>21.5</v>
      </c>
      <c r="G14" s="74" t="s">
        <v>9</v>
      </c>
      <c r="H14" s="74">
        <v>21.4</v>
      </c>
      <c r="I14" s="74">
        <v>19.5</v>
      </c>
      <c r="J14" s="58"/>
    </row>
    <row r="15" spans="1:10" s="59" customFormat="1" ht="9.75" customHeight="1">
      <c r="A15" s="90">
        <v>1983</v>
      </c>
      <c r="B15" s="91"/>
      <c r="C15" s="72">
        <v>23.9</v>
      </c>
      <c r="D15" s="72">
        <v>23.8</v>
      </c>
      <c r="E15" s="72">
        <v>19.7</v>
      </c>
      <c r="F15" s="72">
        <v>23.1</v>
      </c>
      <c r="G15" s="74" t="s">
        <v>9</v>
      </c>
      <c r="H15" s="72">
        <v>22.7</v>
      </c>
      <c r="I15" s="74">
        <v>21.9</v>
      </c>
      <c r="J15" s="58"/>
    </row>
    <row r="16" spans="1:10" s="59" customFormat="1" ht="9.75" customHeight="1">
      <c r="A16" s="90">
        <v>1984</v>
      </c>
      <c r="B16" s="91"/>
      <c r="C16" s="74">
        <v>22.6</v>
      </c>
      <c r="D16" s="74">
        <v>22.2</v>
      </c>
      <c r="E16" s="74">
        <v>16.8</v>
      </c>
      <c r="F16" s="74">
        <v>21.1</v>
      </c>
      <c r="G16" s="74" t="s">
        <v>9</v>
      </c>
      <c r="H16" s="74">
        <v>20.9</v>
      </c>
      <c r="I16" s="74">
        <v>18.8</v>
      </c>
      <c r="J16" s="58"/>
    </row>
    <row r="17" spans="1:10" s="59" customFormat="1" ht="9.75" customHeight="1">
      <c r="A17" s="90">
        <v>1985</v>
      </c>
      <c r="B17" s="91"/>
      <c r="C17" s="74">
        <v>22.5</v>
      </c>
      <c r="D17" s="74">
        <v>22.2</v>
      </c>
      <c r="E17" s="74">
        <v>17.8</v>
      </c>
      <c r="F17" s="74">
        <v>21.8</v>
      </c>
      <c r="G17" s="74" t="s">
        <v>9</v>
      </c>
      <c r="H17" s="74">
        <v>21.4</v>
      </c>
      <c r="I17" s="74">
        <v>19.6</v>
      </c>
      <c r="J17" s="60"/>
    </row>
    <row r="18" spans="1:10" s="59" customFormat="1" ht="9.75" customHeight="1">
      <c r="A18" s="90">
        <v>1986</v>
      </c>
      <c r="B18" s="91"/>
      <c r="C18" s="72">
        <v>21.4</v>
      </c>
      <c r="D18" s="72">
        <v>21.3</v>
      </c>
      <c r="E18" s="72">
        <v>16.5</v>
      </c>
      <c r="F18" s="72">
        <v>20.7</v>
      </c>
      <c r="G18" s="74" t="s">
        <v>9</v>
      </c>
      <c r="H18" s="72">
        <v>20</v>
      </c>
      <c r="I18" s="74">
        <v>18.2</v>
      </c>
      <c r="J18" s="58"/>
    </row>
    <row r="19" spans="1:10" s="59" customFormat="1" ht="9.75" customHeight="1">
      <c r="A19" s="90">
        <v>1987</v>
      </c>
      <c r="B19" s="91"/>
      <c r="C19" s="74">
        <v>21.3</v>
      </c>
      <c r="D19" s="74">
        <v>20.8</v>
      </c>
      <c r="E19" s="74">
        <v>16.2</v>
      </c>
      <c r="F19" s="74">
        <v>20.8</v>
      </c>
      <c r="G19" s="74" t="s">
        <v>9</v>
      </c>
      <c r="H19" s="74">
        <v>20.7</v>
      </c>
      <c r="I19" s="74">
        <v>18.1</v>
      </c>
      <c r="J19" s="61"/>
    </row>
    <row r="20" spans="1:10" s="59" customFormat="1" ht="9.75" customHeight="1">
      <c r="A20" s="90">
        <v>1988</v>
      </c>
      <c r="B20" s="91"/>
      <c r="C20" s="74">
        <v>21.8</v>
      </c>
      <c r="D20" s="74">
        <v>21.4</v>
      </c>
      <c r="E20" s="74">
        <v>16.9</v>
      </c>
      <c r="F20" s="74">
        <v>21.1</v>
      </c>
      <c r="G20" s="74" t="s">
        <v>9</v>
      </c>
      <c r="H20" s="74">
        <v>21.2</v>
      </c>
      <c r="I20" s="74">
        <v>18.5</v>
      </c>
      <c r="J20" s="58"/>
    </row>
    <row r="21" spans="1:10" s="59" customFormat="1" ht="9.75" customHeight="1">
      <c r="A21" s="90">
        <v>1989</v>
      </c>
      <c r="B21" s="91"/>
      <c r="C21" s="74">
        <v>21.9</v>
      </c>
      <c r="D21" s="74">
        <v>21.5</v>
      </c>
      <c r="E21" s="74">
        <v>17.1</v>
      </c>
      <c r="F21" s="74">
        <v>21.4</v>
      </c>
      <c r="G21" s="74" t="s">
        <v>9</v>
      </c>
      <c r="H21" s="74">
        <v>20.7</v>
      </c>
      <c r="I21" s="74">
        <v>19.3</v>
      </c>
      <c r="J21" s="58"/>
    </row>
    <row r="22" spans="1:10" s="59" customFormat="1" ht="9.75" customHeight="1">
      <c r="A22" s="90">
        <v>1990</v>
      </c>
      <c r="B22" s="91"/>
      <c r="C22" s="74">
        <v>22.3</v>
      </c>
      <c r="D22" s="74">
        <v>22</v>
      </c>
      <c r="E22" s="74">
        <v>17.5</v>
      </c>
      <c r="F22" s="74">
        <v>21.6</v>
      </c>
      <c r="G22" s="74" t="s">
        <v>9</v>
      </c>
      <c r="H22" s="74">
        <v>20.8</v>
      </c>
      <c r="I22" s="74">
        <v>19.3</v>
      </c>
      <c r="J22" s="62"/>
    </row>
    <row r="23" spans="1:10" s="59" customFormat="1" ht="9.75" customHeight="1">
      <c r="A23" s="90">
        <v>1991</v>
      </c>
      <c r="B23" s="91"/>
      <c r="C23" s="74">
        <v>23.7</v>
      </c>
      <c r="D23" s="74">
        <v>23.5</v>
      </c>
      <c r="E23" s="74">
        <v>18.4</v>
      </c>
      <c r="F23" s="74">
        <v>22.9</v>
      </c>
      <c r="G23" s="74" t="s">
        <v>9</v>
      </c>
      <c r="H23" s="74">
        <v>22.9</v>
      </c>
      <c r="I23" s="74">
        <v>20.6</v>
      </c>
      <c r="J23" s="58"/>
    </row>
    <row r="24" spans="1:10" s="59" customFormat="1" ht="9.75" customHeight="1">
      <c r="A24" s="90">
        <v>1992</v>
      </c>
      <c r="B24" s="91"/>
      <c r="C24" s="72">
        <v>21.5</v>
      </c>
      <c r="D24" s="72">
        <v>21.5</v>
      </c>
      <c r="E24" s="72">
        <v>17.2</v>
      </c>
      <c r="F24" s="72">
        <v>21.3</v>
      </c>
      <c r="G24" s="74" t="s">
        <v>9</v>
      </c>
      <c r="H24" s="72">
        <v>20.7</v>
      </c>
      <c r="I24" s="72">
        <v>19.2</v>
      </c>
      <c r="J24" s="58"/>
    </row>
    <row r="25" spans="1:10" s="59" customFormat="1" ht="9.75" customHeight="1">
      <c r="A25" s="90">
        <v>1993</v>
      </c>
      <c r="B25" s="91"/>
      <c r="C25" s="74">
        <v>20.4</v>
      </c>
      <c r="D25" s="74">
        <v>20.4</v>
      </c>
      <c r="E25" s="74">
        <v>15.2</v>
      </c>
      <c r="F25" s="74">
        <v>19.8</v>
      </c>
      <c r="G25" s="74" t="s">
        <v>9</v>
      </c>
      <c r="H25" s="74">
        <v>19.6</v>
      </c>
      <c r="I25" s="74">
        <v>17.5</v>
      </c>
      <c r="J25" s="58"/>
    </row>
    <row r="26" spans="1:10" s="59" customFormat="1" ht="9.75" customHeight="1">
      <c r="A26" s="90">
        <v>1994</v>
      </c>
      <c r="B26" s="91"/>
      <c r="C26" s="74">
        <v>24.1</v>
      </c>
      <c r="D26" s="74">
        <v>23.7</v>
      </c>
      <c r="E26" s="74">
        <v>19</v>
      </c>
      <c r="F26" s="74">
        <v>23.1</v>
      </c>
      <c r="G26" s="74" t="s">
        <v>9</v>
      </c>
      <c r="H26" s="74">
        <v>22.6</v>
      </c>
      <c r="I26" s="74">
        <v>21</v>
      </c>
      <c r="J26" s="58"/>
    </row>
    <row r="27" spans="1:10" s="59" customFormat="1" ht="9.75" customHeight="1">
      <c r="A27" s="90">
        <v>1995</v>
      </c>
      <c r="B27" s="91"/>
      <c r="C27" s="72">
        <v>23.5</v>
      </c>
      <c r="D27" s="72">
        <v>23</v>
      </c>
      <c r="E27" s="72">
        <v>18.7</v>
      </c>
      <c r="F27" s="72">
        <v>22.6</v>
      </c>
      <c r="G27" s="74" t="s">
        <v>9</v>
      </c>
      <c r="H27" s="72">
        <v>22.6</v>
      </c>
      <c r="I27" s="72">
        <v>20.4</v>
      </c>
      <c r="J27" s="58"/>
    </row>
    <row r="28" spans="1:12" s="59" customFormat="1" ht="9.75" customHeight="1">
      <c r="A28" s="90">
        <v>1996</v>
      </c>
      <c r="B28" s="91"/>
      <c r="C28" s="74">
        <v>21</v>
      </c>
      <c r="D28" s="74">
        <v>20.4</v>
      </c>
      <c r="E28" s="74">
        <v>16</v>
      </c>
      <c r="F28" s="74">
        <v>20.1</v>
      </c>
      <c r="G28" s="74" t="s">
        <v>9</v>
      </c>
      <c r="H28" s="74">
        <v>19.9</v>
      </c>
      <c r="I28" s="74">
        <v>17.8</v>
      </c>
      <c r="J28" s="58"/>
      <c r="L28" s="63"/>
    </row>
    <row r="29" spans="1:10" s="59" customFormat="1" ht="9.75" customHeight="1">
      <c r="A29" s="90">
        <v>1997</v>
      </c>
      <c r="B29" s="91"/>
      <c r="C29" s="74">
        <v>20.7</v>
      </c>
      <c r="D29" s="74">
        <v>20.4</v>
      </c>
      <c r="E29" s="74">
        <v>15.9</v>
      </c>
      <c r="F29" s="74">
        <v>20</v>
      </c>
      <c r="G29" s="74" t="s">
        <v>9</v>
      </c>
      <c r="H29" s="74">
        <v>20.1</v>
      </c>
      <c r="I29" s="74">
        <v>17.6</v>
      </c>
      <c r="J29" s="58"/>
    </row>
    <row r="30" spans="1:10" s="59" customFormat="1" ht="9.75" customHeight="1">
      <c r="A30" s="90">
        <v>1998</v>
      </c>
      <c r="B30" s="91"/>
      <c r="C30" s="74">
        <v>22.5</v>
      </c>
      <c r="D30" s="74">
        <v>22.4</v>
      </c>
      <c r="E30" s="74">
        <v>17.8</v>
      </c>
      <c r="F30" s="74">
        <v>22</v>
      </c>
      <c r="G30" s="74" t="s">
        <v>9</v>
      </c>
      <c r="H30" s="74">
        <v>21.6</v>
      </c>
      <c r="I30" s="74">
        <v>19.9</v>
      </c>
      <c r="J30" s="58"/>
    </row>
    <row r="31" spans="1:10" s="59" customFormat="1" ht="9.75" customHeight="1">
      <c r="A31" s="90">
        <v>1999</v>
      </c>
      <c r="B31" s="91"/>
      <c r="C31" s="74">
        <v>22.4</v>
      </c>
      <c r="D31" s="74">
        <v>22.1</v>
      </c>
      <c r="E31" s="74">
        <v>17</v>
      </c>
      <c r="F31" s="74">
        <v>21.8</v>
      </c>
      <c r="G31" s="74" t="s">
        <v>9</v>
      </c>
      <c r="H31" s="74">
        <v>21.6</v>
      </c>
      <c r="I31" s="74">
        <v>19</v>
      </c>
      <c r="J31" s="58"/>
    </row>
    <row r="32" spans="1:10" s="59" customFormat="1" ht="9.75" customHeight="1">
      <c r="A32" s="90">
        <v>2000</v>
      </c>
      <c r="B32" s="91"/>
      <c r="C32" s="74">
        <v>20.5</v>
      </c>
      <c r="D32" s="74">
        <v>20</v>
      </c>
      <c r="E32" s="74">
        <v>15.1</v>
      </c>
      <c r="F32" s="74">
        <v>20</v>
      </c>
      <c r="G32" s="74" t="s">
        <v>9</v>
      </c>
      <c r="H32" s="74">
        <v>19.7</v>
      </c>
      <c r="I32" s="74">
        <v>17.3</v>
      </c>
      <c r="J32" s="58"/>
    </row>
    <row r="33" spans="1:10" s="59" customFormat="1" ht="9.75" customHeight="1">
      <c r="A33" s="90">
        <v>2001</v>
      </c>
      <c r="B33" s="91"/>
      <c r="C33" s="72">
        <v>21.8</v>
      </c>
      <c r="D33" s="72">
        <v>21.2</v>
      </c>
      <c r="E33" s="72">
        <v>16.9</v>
      </c>
      <c r="F33" s="72">
        <v>20.8</v>
      </c>
      <c r="G33" s="74" t="s">
        <v>9</v>
      </c>
      <c r="H33" s="72">
        <v>21.4</v>
      </c>
      <c r="I33" s="72">
        <v>18.5</v>
      </c>
      <c r="J33" s="58"/>
    </row>
    <row r="34" spans="1:10" s="59" customFormat="1" ht="9.75" customHeight="1">
      <c r="A34" s="90">
        <v>2002</v>
      </c>
      <c r="B34" s="91"/>
      <c r="C34" s="74">
        <v>21</v>
      </c>
      <c r="D34" s="74">
        <v>20.4</v>
      </c>
      <c r="E34" s="74">
        <v>16.3</v>
      </c>
      <c r="F34" s="74">
        <v>20.4</v>
      </c>
      <c r="G34" s="74" t="s">
        <v>9</v>
      </c>
      <c r="H34" s="74">
        <v>20.7</v>
      </c>
      <c r="I34" s="74">
        <v>18</v>
      </c>
      <c r="J34" s="58"/>
    </row>
    <row r="35" spans="1:10" s="59" customFormat="1" ht="9.75" customHeight="1">
      <c r="A35" s="90">
        <v>2003</v>
      </c>
      <c r="B35" s="91"/>
      <c r="C35" s="74">
        <v>23.6</v>
      </c>
      <c r="D35" s="74">
        <v>23.8</v>
      </c>
      <c r="E35" s="74">
        <v>18.9</v>
      </c>
      <c r="F35" s="74">
        <v>23.3</v>
      </c>
      <c r="G35" s="74" t="s">
        <v>9</v>
      </c>
      <c r="H35" s="74">
        <v>22.7</v>
      </c>
      <c r="I35" s="74">
        <v>21.3</v>
      </c>
      <c r="J35" s="58"/>
    </row>
    <row r="36" spans="1:10" s="57" customFormat="1" ht="9.75" customHeight="1">
      <c r="A36" s="90">
        <v>2004</v>
      </c>
      <c r="B36" s="91"/>
      <c r="C36" s="72">
        <v>22.1</v>
      </c>
      <c r="D36" s="72">
        <v>21.9</v>
      </c>
      <c r="E36" s="72">
        <v>17.5</v>
      </c>
      <c r="F36" s="72">
        <v>21.4</v>
      </c>
      <c r="G36" s="74" t="s">
        <v>9</v>
      </c>
      <c r="H36" s="72">
        <v>21.6</v>
      </c>
      <c r="I36" s="72">
        <v>19</v>
      </c>
      <c r="J36" s="64"/>
    </row>
    <row r="37" spans="1:10" s="59" customFormat="1" ht="9.75" customHeight="1">
      <c r="A37" s="90">
        <v>2005</v>
      </c>
      <c r="B37" s="91"/>
      <c r="C37" s="74">
        <v>23</v>
      </c>
      <c r="D37" s="74">
        <v>22.5</v>
      </c>
      <c r="E37" s="74">
        <v>17.7</v>
      </c>
      <c r="F37" s="74">
        <v>22.1</v>
      </c>
      <c r="G37" s="74" t="s">
        <v>9</v>
      </c>
      <c r="H37" s="74">
        <v>22</v>
      </c>
      <c r="I37" s="74">
        <v>19.6</v>
      </c>
      <c r="J37" s="58"/>
    </row>
    <row r="38" spans="1:10" s="59" customFormat="1" ht="9.75" customHeight="1">
      <c r="A38" s="90">
        <v>2006</v>
      </c>
      <c r="B38" s="91"/>
      <c r="C38" s="74">
        <v>24.4</v>
      </c>
      <c r="D38" s="74">
        <v>24.4</v>
      </c>
      <c r="E38" s="74">
        <v>20.3</v>
      </c>
      <c r="F38" s="74">
        <v>23.7</v>
      </c>
      <c r="G38" s="74" t="s">
        <v>9</v>
      </c>
      <c r="H38" s="74">
        <v>23.7</v>
      </c>
      <c r="I38" s="74">
        <v>21.4</v>
      </c>
      <c r="J38" s="58"/>
    </row>
    <row r="39" spans="1:10" s="59" customFormat="1" ht="9.75" customHeight="1">
      <c r="A39" s="90">
        <v>2007</v>
      </c>
      <c r="B39" s="91"/>
      <c r="C39" s="74">
        <v>22.6</v>
      </c>
      <c r="D39" s="74">
        <v>22.1</v>
      </c>
      <c r="E39" s="74">
        <v>17</v>
      </c>
      <c r="F39" s="74">
        <v>21.3</v>
      </c>
      <c r="G39" s="74" t="s">
        <v>9</v>
      </c>
      <c r="H39" s="74">
        <v>21.7</v>
      </c>
      <c r="I39" s="74">
        <v>19.1</v>
      </c>
      <c r="J39" s="58"/>
    </row>
    <row r="40" spans="1:10" s="59" customFormat="1" ht="9.75" customHeight="1">
      <c r="A40" s="90">
        <v>2008</v>
      </c>
      <c r="B40" s="91"/>
      <c r="C40" s="74">
        <v>21.4</v>
      </c>
      <c r="D40" s="74">
        <v>21.2</v>
      </c>
      <c r="E40" s="74">
        <v>16.8</v>
      </c>
      <c r="F40" s="74">
        <v>21.2</v>
      </c>
      <c r="G40" s="74" t="s">
        <v>9</v>
      </c>
      <c r="H40" s="74">
        <v>20.6</v>
      </c>
      <c r="I40" s="74">
        <v>18.3</v>
      </c>
      <c r="J40" s="58"/>
    </row>
    <row r="41" spans="1:10" s="59" customFormat="1" ht="9.75" customHeight="1">
      <c r="A41" s="90">
        <v>2009</v>
      </c>
      <c r="B41" s="91"/>
      <c r="C41" s="74">
        <v>22.2</v>
      </c>
      <c r="D41" s="74">
        <v>21.9</v>
      </c>
      <c r="E41" s="74">
        <v>17.5</v>
      </c>
      <c r="F41" s="74">
        <v>21.6</v>
      </c>
      <c r="G41" s="74" t="s">
        <v>9</v>
      </c>
      <c r="H41" s="74">
        <v>21.6</v>
      </c>
      <c r="I41" s="74">
        <v>18.8</v>
      </c>
      <c r="J41" s="58"/>
    </row>
    <row r="42" spans="1:10" s="59" customFormat="1" ht="9.75" customHeight="1">
      <c r="A42" s="90">
        <v>2010</v>
      </c>
      <c r="B42" s="91"/>
      <c r="C42" s="72">
        <v>24.4</v>
      </c>
      <c r="D42" s="72">
        <v>24.3</v>
      </c>
      <c r="E42" s="72">
        <v>18.7</v>
      </c>
      <c r="F42" s="72">
        <v>23.8</v>
      </c>
      <c r="G42" s="74" t="s">
        <v>9</v>
      </c>
      <c r="H42" s="72">
        <v>23.6</v>
      </c>
      <c r="I42" s="72">
        <v>21.2</v>
      </c>
      <c r="J42" s="58"/>
    </row>
    <row r="43" spans="1:10" s="59" customFormat="1" ht="9.75" customHeight="1">
      <c r="A43" s="90">
        <v>2011</v>
      </c>
      <c r="B43" s="91"/>
      <c r="C43" s="74">
        <v>20.8</v>
      </c>
      <c r="D43" s="74">
        <v>20.1</v>
      </c>
      <c r="E43" s="74">
        <v>15.5</v>
      </c>
      <c r="F43" s="74">
        <v>20.1</v>
      </c>
      <c r="G43" s="74" t="s">
        <v>9</v>
      </c>
      <c r="H43" s="74">
        <v>19.8</v>
      </c>
      <c r="I43" s="74">
        <v>17</v>
      </c>
      <c r="J43" s="58"/>
    </row>
    <row r="44" spans="1:10" s="59" customFormat="1" ht="9.75" customHeight="1">
      <c r="A44" s="90">
        <v>2012</v>
      </c>
      <c r="B44" s="91"/>
      <c r="C44" s="74">
        <v>23</v>
      </c>
      <c r="D44" s="74">
        <v>22.5</v>
      </c>
      <c r="E44" s="74">
        <v>17.4</v>
      </c>
      <c r="F44" s="74">
        <v>21.8</v>
      </c>
      <c r="G44" s="74" t="s">
        <v>9</v>
      </c>
      <c r="H44" s="74">
        <v>21.7</v>
      </c>
      <c r="I44" s="74">
        <v>19.1</v>
      </c>
      <c r="J44" s="58"/>
    </row>
    <row r="45" spans="1:10" s="59" customFormat="1" ht="9.75" customHeight="1">
      <c r="A45" s="90">
        <v>2013</v>
      </c>
      <c r="B45" s="91"/>
      <c r="C45" s="72">
        <v>23.7</v>
      </c>
      <c r="D45" s="72">
        <v>23.3</v>
      </c>
      <c r="E45" s="72">
        <v>18.3</v>
      </c>
      <c r="F45" s="72">
        <v>22.5</v>
      </c>
      <c r="G45" s="74" t="s">
        <v>9</v>
      </c>
      <c r="H45" s="72">
        <v>22.5</v>
      </c>
      <c r="I45" s="72">
        <v>20</v>
      </c>
      <c r="J45" s="58"/>
    </row>
    <row r="46" spans="1:10" s="59" customFormat="1" ht="9.75" customHeight="1">
      <c r="A46" s="90">
        <v>2014</v>
      </c>
      <c r="B46" s="91"/>
      <c r="C46" s="74">
        <v>20.4</v>
      </c>
      <c r="D46" s="74">
        <v>20.2</v>
      </c>
      <c r="E46" s="74">
        <v>16.4</v>
      </c>
      <c r="F46" s="74">
        <v>20</v>
      </c>
      <c r="G46" s="74">
        <v>18.7</v>
      </c>
      <c r="H46" s="74">
        <v>19.5</v>
      </c>
      <c r="I46" s="74">
        <v>17.8</v>
      </c>
      <c r="J46" s="58"/>
    </row>
    <row r="47" spans="1:10" s="59" customFormat="1" ht="9.75" customHeight="1">
      <c r="A47" s="90">
        <v>2015</v>
      </c>
      <c r="B47" s="91"/>
      <c r="C47" s="74">
        <v>25.8</v>
      </c>
      <c r="D47" s="74">
        <v>25.8</v>
      </c>
      <c r="E47" s="74">
        <v>20.8</v>
      </c>
      <c r="F47" s="74">
        <v>24.9</v>
      </c>
      <c r="G47" s="74">
        <v>23.3</v>
      </c>
      <c r="H47" s="74">
        <v>24.7</v>
      </c>
      <c r="I47" s="74">
        <v>22.3</v>
      </c>
      <c r="J47" s="58"/>
    </row>
    <row r="48" spans="1:10" s="59" customFormat="1" ht="9.75" customHeight="1">
      <c r="A48" s="90">
        <v>2016</v>
      </c>
      <c r="B48" s="91"/>
      <c r="C48" s="74">
        <v>23</v>
      </c>
      <c r="D48" s="74">
        <v>22.7</v>
      </c>
      <c r="E48" s="74">
        <v>18.3</v>
      </c>
      <c r="F48" s="74">
        <v>22.4</v>
      </c>
      <c r="G48" s="74">
        <v>20.7</v>
      </c>
      <c r="H48" s="74">
        <v>22</v>
      </c>
      <c r="I48" s="74">
        <v>19.6</v>
      </c>
      <c r="J48" s="58"/>
    </row>
    <row r="49" spans="1:10" s="59" customFormat="1" ht="9.75" customHeight="1">
      <c r="A49" s="90">
        <v>2017</v>
      </c>
      <c r="B49" s="91"/>
      <c r="C49" s="74">
        <v>23.2</v>
      </c>
      <c r="D49" s="74">
        <v>22.8</v>
      </c>
      <c r="E49" s="74">
        <v>18</v>
      </c>
      <c r="F49" s="74">
        <v>22.5</v>
      </c>
      <c r="G49" s="74">
        <v>20.7</v>
      </c>
      <c r="H49" s="74">
        <v>22.2</v>
      </c>
      <c r="I49" s="74">
        <v>19.7</v>
      </c>
      <c r="J49" s="58"/>
    </row>
    <row r="50" spans="1:10" s="59" customFormat="1" ht="9.75" customHeight="1">
      <c r="A50" s="90">
        <v>2018</v>
      </c>
      <c r="B50" s="91"/>
      <c r="C50" s="74">
        <v>23.9</v>
      </c>
      <c r="D50" s="74">
        <v>24.1</v>
      </c>
      <c r="E50" s="74">
        <v>19.9</v>
      </c>
      <c r="F50" s="74">
        <v>23.7</v>
      </c>
      <c r="G50" s="74">
        <v>22.2</v>
      </c>
      <c r="H50" s="74">
        <v>22.9</v>
      </c>
      <c r="I50" s="74">
        <v>20.9</v>
      </c>
      <c r="J50" s="58"/>
    </row>
    <row r="51" spans="1:10" s="59" customFormat="1" ht="9.75" customHeight="1">
      <c r="A51" s="90">
        <v>2019</v>
      </c>
      <c r="B51" s="91"/>
      <c r="C51" s="76">
        <v>24.5</v>
      </c>
      <c r="D51" s="76">
        <v>24.2</v>
      </c>
      <c r="E51" s="76">
        <v>19.6</v>
      </c>
      <c r="F51" s="76">
        <v>23.6</v>
      </c>
      <c r="G51" s="76">
        <v>21.9</v>
      </c>
      <c r="H51" s="76">
        <v>23.5</v>
      </c>
      <c r="I51" s="76">
        <v>20.7</v>
      </c>
      <c r="J51" s="58"/>
    </row>
    <row r="52" spans="1:10" s="59" customFormat="1" ht="9.75" customHeight="1">
      <c r="A52" s="90">
        <v>2020</v>
      </c>
      <c r="B52" s="91"/>
      <c r="C52" s="43">
        <v>23.1</v>
      </c>
      <c r="D52" s="43">
        <v>23.2</v>
      </c>
      <c r="E52" s="43">
        <v>18.8</v>
      </c>
      <c r="F52" s="43">
        <v>22.9</v>
      </c>
      <c r="G52" s="43">
        <v>21.6</v>
      </c>
      <c r="H52" s="43">
        <v>22</v>
      </c>
      <c r="I52" s="43">
        <v>20.5</v>
      </c>
      <c r="J52" s="58"/>
    </row>
    <row r="53" spans="1:10" s="59" customFormat="1" ht="9.75" customHeight="1">
      <c r="A53" s="90">
        <v>2021</v>
      </c>
      <c r="B53" s="91"/>
      <c r="C53" s="74">
        <v>22.2</v>
      </c>
      <c r="D53" s="74">
        <v>21.4</v>
      </c>
      <c r="E53" s="74">
        <v>16.9</v>
      </c>
      <c r="F53" s="74">
        <v>21.4</v>
      </c>
      <c r="G53" s="74">
        <v>19.7</v>
      </c>
      <c r="H53" s="74">
        <v>21.5</v>
      </c>
      <c r="I53" s="74">
        <v>18.6</v>
      </c>
      <c r="J53" s="58"/>
    </row>
    <row r="54" spans="1:10" s="59" customFormat="1" ht="9.75" customHeight="1">
      <c r="A54" s="103">
        <v>2022</v>
      </c>
      <c r="B54" s="104"/>
      <c r="C54" s="74">
        <v>25.4</v>
      </c>
      <c r="D54" s="74">
        <v>24.9</v>
      </c>
      <c r="E54" s="74">
        <v>20.5</v>
      </c>
      <c r="F54" s="74">
        <v>24.4</v>
      </c>
      <c r="G54" s="74">
        <v>22.8</v>
      </c>
      <c r="H54" s="74">
        <v>25</v>
      </c>
      <c r="I54" s="74">
        <v>22.2</v>
      </c>
      <c r="J54" s="58"/>
    </row>
    <row r="55" spans="1:10" s="59" customFormat="1" ht="9.75" customHeight="1">
      <c r="A55" s="103">
        <v>2023</v>
      </c>
      <c r="B55" s="104"/>
      <c r="C55" s="74">
        <v>23.4</v>
      </c>
      <c r="D55" s="74">
        <v>23.2</v>
      </c>
      <c r="E55" s="74">
        <v>18.8</v>
      </c>
      <c r="F55" s="74">
        <v>23.2</v>
      </c>
      <c r="G55" s="74">
        <v>21.4</v>
      </c>
      <c r="H55" s="74">
        <v>22.6</v>
      </c>
      <c r="I55" s="74">
        <v>20.4</v>
      </c>
      <c r="J55" s="58"/>
    </row>
    <row r="56" spans="1:10" s="59" customFormat="1" ht="9.75" customHeight="1">
      <c r="A56" s="103">
        <v>2024</v>
      </c>
      <c r="B56" s="104"/>
      <c r="C56" s="74" t="s">
        <v>9</v>
      </c>
      <c r="D56" s="74" t="s">
        <v>9</v>
      </c>
      <c r="E56" s="74" t="s">
        <v>9</v>
      </c>
      <c r="F56" s="74" t="s">
        <v>9</v>
      </c>
      <c r="G56" s="74" t="s">
        <v>9</v>
      </c>
      <c r="H56" s="74" t="s">
        <v>9</v>
      </c>
      <c r="I56" s="74" t="s">
        <v>9</v>
      </c>
      <c r="J56" s="58"/>
    </row>
    <row r="57" spans="1:10" s="59" customFormat="1" ht="9.75" customHeight="1">
      <c r="A57" s="88"/>
      <c r="B57" s="105"/>
      <c r="C57" s="105"/>
      <c r="D57" s="105"/>
      <c r="E57" s="105"/>
      <c r="F57" s="105"/>
      <c r="G57" s="105"/>
      <c r="H57" s="105"/>
      <c r="I57" s="105"/>
      <c r="J57" s="58"/>
    </row>
    <row r="58" spans="1:11" s="57" customFormat="1" ht="9.75" customHeight="1">
      <c r="A58" s="100" t="s">
        <v>26</v>
      </c>
      <c r="B58" s="101"/>
      <c r="C58" s="101"/>
      <c r="D58" s="101"/>
      <c r="E58" s="101"/>
      <c r="F58" s="101"/>
      <c r="G58" s="101"/>
      <c r="H58" s="101"/>
      <c r="I58" s="101"/>
      <c r="J58" s="55"/>
      <c r="K58" s="56"/>
    </row>
    <row r="59" spans="1:10" s="59" customFormat="1" ht="9.75" customHeight="1">
      <c r="A59" s="90">
        <v>1981</v>
      </c>
      <c r="B59" s="91"/>
      <c r="C59" s="74">
        <v>10.9</v>
      </c>
      <c r="D59" s="74">
        <v>10</v>
      </c>
      <c r="E59" s="74">
        <v>5.9</v>
      </c>
      <c r="F59" s="74">
        <v>8.3</v>
      </c>
      <c r="G59" s="74" t="s">
        <v>10</v>
      </c>
      <c r="H59" s="74" t="s">
        <v>10</v>
      </c>
      <c r="I59" s="74" t="s">
        <v>10</v>
      </c>
      <c r="J59" s="58"/>
    </row>
    <row r="60" spans="1:10" s="59" customFormat="1" ht="9.75" customHeight="1">
      <c r="A60" s="90">
        <v>1982</v>
      </c>
      <c r="B60" s="91"/>
      <c r="C60" s="74">
        <v>12.1</v>
      </c>
      <c r="D60" s="74">
        <v>12.3</v>
      </c>
      <c r="E60" s="74">
        <v>9.4</v>
      </c>
      <c r="F60" s="74">
        <v>12.2</v>
      </c>
      <c r="G60" s="74" t="s">
        <v>10</v>
      </c>
      <c r="H60" s="74">
        <v>10.6</v>
      </c>
      <c r="I60" s="74" t="s">
        <v>10</v>
      </c>
      <c r="J60" s="58"/>
    </row>
    <row r="61" spans="1:10" s="59" customFormat="1" ht="9.75" customHeight="1">
      <c r="A61" s="90">
        <v>1983</v>
      </c>
      <c r="B61" s="91"/>
      <c r="C61" s="74">
        <v>14.7</v>
      </c>
      <c r="D61" s="74">
        <v>14.7</v>
      </c>
      <c r="E61" s="74">
        <v>8.5</v>
      </c>
      <c r="F61" s="74">
        <v>12.5</v>
      </c>
      <c r="G61" s="74" t="s">
        <v>10</v>
      </c>
      <c r="H61" s="74">
        <v>10.1</v>
      </c>
      <c r="I61" s="74" t="s">
        <v>10</v>
      </c>
      <c r="J61" s="58"/>
    </row>
    <row r="62" spans="1:10" s="59" customFormat="1" ht="9.75" customHeight="1">
      <c r="A62" s="90">
        <v>1984</v>
      </c>
      <c r="B62" s="91"/>
      <c r="C62" s="74">
        <v>12.9</v>
      </c>
      <c r="D62" s="74">
        <v>12.9</v>
      </c>
      <c r="E62" s="74">
        <v>4.9</v>
      </c>
      <c r="F62" s="74">
        <v>9.2</v>
      </c>
      <c r="G62" s="74" t="s">
        <v>10</v>
      </c>
      <c r="H62" s="74">
        <v>6.2</v>
      </c>
      <c r="I62" s="74" t="s">
        <v>10</v>
      </c>
      <c r="J62" s="58"/>
    </row>
    <row r="63" spans="1:10" s="59" customFormat="1" ht="9.75" customHeight="1">
      <c r="A63" s="90">
        <v>1985</v>
      </c>
      <c r="B63" s="91"/>
      <c r="C63" s="74">
        <v>14.5</v>
      </c>
      <c r="D63" s="74">
        <v>14.2</v>
      </c>
      <c r="E63" s="74">
        <v>8</v>
      </c>
      <c r="F63" s="74">
        <v>11.8</v>
      </c>
      <c r="G63" s="74" t="s">
        <v>10</v>
      </c>
      <c r="H63" s="74">
        <v>12</v>
      </c>
      <c r="I63" s="74" t="s">
        <v>10</v>
      </c>
      <c r="J63" s="60"/>
    </row>
    <row r="64" spans="1:10" s="59" customFormat="1" ht="9.75" customHeight="1">
      <c r="A64" s="90">
        <v>1986</v>
      </c>
      <c r="B64" s="91"/>
      <c r="C64" s="74">
        <v>13.7</v>
      </c>
      <c r="D64" s="74">
        <v>13.3</v>
      </c>
      <c r="E64" s="74">
        <v>6.7</v>
      </c>
      <c r="F64" s="74">
        <v>11.1</v>
      </c>
      <c r="G64" s="74" t="s">
        <v>10</v>
      </c>
      <c r="H64" s="74">
        <v>7.6</v>
      </c>
      <c r="I64" s="74" t="s">
        <v>10</v>
      </c>
      <c r="J64" s="58"/>
    </row>
    <row r="65" spans="1:10" s="59" customFormat="1" ht="9.75" customHeight="1">
      <c r="A65" s="90">
        <v>1987</v>
      </c>
      <c r="B65" s="91"/>
      <c r="C65" s="74">
        <v>11.2</v>
      </c>
      <c r="D65" s="74">
        <v>12.9</v>
      </c>
      <c r="E65" s="74">
        <v>6.3</v>
      </c>
      <c r="F65" s="74">
        <v>11</v>
      </c>
      <c r="G65" s="74" t="s">
        <v>10</v>
      </c>
      <c r="H65" s="74">
        <v>6.5</v>
      </c>
      <c r="I65" s="74" t="s">
        <v>10</v>
      </c>
      <c r="J65" s="61"/>
    </row>
    <row r="66" spans="1:10" s="59" customFormat="1" ht="9.75" customHeight="1">
      <c r="A66" s="90">
        <v>1988</v>
      </c>
      <c r="B66" s="91"/>
      <c r="C66" s="74">
        <v>13.6</v>
      </c>
      <c r="D66" s="74">
        <v>12.7</v>
      </c>
      <c r="E66" s="74">
        <v>7.9</v>
      </c>
      <c r="F66" s="74">
        <v>11.7</v>
      </c>
      <c r="G66" s="74" t="s">
        <v>10</v>
      </c>
      <c r="H66" s="74">
        <v>10.2</v>
      </c>
      <c r="I66" s="74">
        <v>9.5</v>
      </c>
      <c r="J66" s="58"/>
    </row>
    <row r="67" spans="1:10" s="59" customFormat="1" ht="9.75" customHeight="1">
      <c r="A67" s="90">
        <v>1989</v>
      </c>
      <c r="B67" s="91"/>
      <c r="C67" s="74">
        <v>13.9</v>
      </c>
      <c r="D67" s="74">
        <v>13.4</v>
      </c>
      <c r="E67" s="74">
        <v>8.1</v>
      </c>
      <c r="F67" s="74">
        <v>12.5</v>
      </c>
      <c r="G67" s="74" t="s">
        <v>10</v>
      </c>
      <c r="H67" s="74">
        <v>10.7</v>
      </c>
      <c r="I67" s="74">
        <v>10.5</v>
      </c>
      <c r="J67" s="58"/>
    </row>
    <row r="68" spans="1:10" s="59" customFormat="1" ht="9.75" customHeight="1">
      <c r="A68" s="90">
        <v>1990</v>
      </c>
      <c r="B68" s="91"/>
      <c r="C68" s="74">
        <v>12.5</v>
      </c>
      <c r="D68" s="74">
        <v>12.3</v>
      </c>
      <c r="E68" s="74">
        <v>7.4</v>
      </c>
      <c r="F68" s="74">
        <v>9.4</v>
      </c>
      <c r="G68" s="74" t="s">
        <v>10</v>
      </c>
      <c r="H68" s="74">
        <v>9.1</v>
      </c>
      <c r="I68" s="74">
        <v>8.6</v>
      </c>
      <c r="J68" s="62"/>
    </row>
    <row r="69" spans="1:10" s="59" customFormat="1" ht="9.75" customHeight="1">
      <c r="A69" s="90">
        <v>1991</v>
      </c>
      <c r="B69" s="91"/>
      <c r="C69" s="74">
        <v>13.8</v>
      </c>
      <c r="D69" s="74">
        <v>13.6</v>
      </c>
      <c r="E69" s="74">
        <v>6.7</v>
      </c>
      <c r="F69" s="74">
        <v>10.5</v>
      </c>
      <c r="G69" s="74" t="s">
        <v>10</v>
      </c>
      <c r="H69" s="74">
        <v>8.8</v>
      </c>
      <c r="I69" s="74">
        <v>8.5</v>
      </c>
      <c r="J69" s="58"/>
    </row>
    <row r="70" spans="1:10" s="59" customFormat="1" ht="9.75" customHeight="1">
      <c r="A70" s="90">
        <v>1992</v>
      </c>
      <c r="B70" s="91"/>
      <c r="C70" s="74">
        <v>13</v>
      </c>
      <c r="D70" s="74">
        <v>13.5</v>
      </c>
      <c r="E70" s="74">
        <v>8.7</v>
      </c>
      <c r="F70" s="74">
        <v>11.1</v>
      </c>
      <c r="G70" s="74" t="s">
        <v>10</v>
      </c>
      <c r="H70" s="74">
        <v>10.3</v>
      </c>
      <c r="I70" s="74">
        <v>10.3</v>
      </c>
      <c r="J70" s="58"/>
    </row>
    <row r="71" spans="1:10" s="59" customFormat="1" ht="9.75" customHeight="1">
      <c r="A71" s="90">
        <v>1993</v>
      </c>
      <c r="B71" s="91"/>
      <c r="C71" s="74">
        <v>10.6</v>
      </c>
      <c r="D71" s="74">
        <v>11.1</v>
      </c>
      <c r="E71" s="74">
        <v>6.4</v>
      </c>
      <c r="F71" s="74">
        <v>9.4</v>
      </c>
      <c r="G71" s="74" t="s">
        <v>10</v>
      </c>
      <c r="H71" s="74">
        <v>8.3</v>
      </c>
      <c r="I71" s="74">
        <v>6.3</v>
      </c>
      <c r="J71" s="58"/>
    </row>
    <row r="72" spans="1:10" s="59" customFormat="1" ht="9.75" customHeight="1">
      <c r="A72" s="90">
        <v>1994</v>
      </c>
      <c r="B72" s="91"/>
      <c r="C72" s="74">
        <v>16.3</v>
      </c>
      <c r="D72" s="74">
        <v>16.1</v>
      </c>
      <c r="E72" s="74">
        <v>9.7</v>
      </c>
      <c r="F72" s="74">
        <v>16</v>
      </c>
      <c r="G72" s="74" t="s">
        <v>10</v>
      </c>
      <c r="H72" s="74">
        <v>14.5</v>
      </c>
      <c r="I72" s="74">
        <v>12.5</v>
      </c>
      <c r="J72" s="58"/>
    </row>
    <row r="73" spans="1:10" s="59" customFormat="1" ht="9.75" customHeight="1">
      <c r="A73" s="90">
        <v>1995</v>
      </c>
      <c r="B73" s="91"/>
      <c r="C73" s="74">
        <v>13</v>
      </c>
      <c r="D73" s="74">
        <v>12.3</v>
      </c>
      <c r="E73" s="74">
        <v>9.7</v>
      </c>
      <c r="F73" s="74">
        <v>12.3</v>
      </c>
      <c r="G73" s="74" t="s">
        <v>10</v>
      </c>
      <c r="H73" s="74">
        <v>9.7</v>
      </c>
      <c r="I73" s="74">
        <v>10.1</v>
      </c>
      <c r="J73" s="58"/>
    </row>
    <row r="74" spans="1:12" s="59" customFormat="1" ht="9.75" customHeight="1">
      <c r="A74" s="90">
        <v>1996</v>
      </c>
      <c r="B74" s="91"/>
      <c r="C74" s="74">
        <v>10.6</v>
      </c>
      <c r="D74" s="74">
        <v>11</v>
      </c>
      <c r="E74" s="74">
        <v>6.5</v>
      </c>
      <c r="F74" s="74">
        <v>8.8</v>
      </c>
      <c r="G74" s="74" t="s">
        <v>10</v>
      </c>
      <c r="H74" s="74">
        <v>7.9</v>
      </c>
      <c r="I74" s="74">
        <v>6.3</v>
      </c>
      <c r="J74" s="58"/>
      <c r="L74" s="63"/>
    </row>
    <row r="75" spans="1:10" s="59" customFormat="1" ht="9.75" customHeight="1">
      <c r="A75" s="90">
        <v>1997</v>
      </c>
      <c r="B75" s="91"/>
      <c r="C75" s="74">
        <v>11.2</v>
      </c>
      <c r="D75" s="74">
        <v>10.6</v>
      </c>
      <c r="E75" s="74">
        <v>6.4</v>
      </c>
      <c r="F75" s="74">
        <v>8.8</v>
      </c>
      <c r="G75" s="74" t="s">
        <v>10</v>
      </c>
      <c r="H75" s="74">
        <v>9.7</v>
      </c>
      <c r="I75" s="74">
        <v>7</v>
      </c>
      <c r="J75" s="58"/>
    </row>
    <row r="76" spans="1:10" s="59" customFormat="1" ht="9.75" customHeight="1">
      <c r="A76" s="90">
        <v>1998</v>
      </c>
      <c r="B76" s="91"/>
      <c r="C76" s="74">
        <v>14.2</v>
      </c>
      <c r="D76" s="74">
        <v>14.3</v>
      </c>
      <c r="E76" s="74">
        <v>7</v>
      </c>
      <c r="F76" s="74">
        <v>10.6</v>
      </c>
      <c r="G76" s="74" t="s">
        <v>10</v>
      </c>
      <c r="H76" s="74">
        <v>9.9</v>
      </c>
      <c r="I76" s="74">
        <v>9.7</v>
      </c>
      <c r="J76" s="58"/>
    </row>
    <row r="77" spans="1:10" s="59" customFormat="1" ht="9.75" customHeight="1">
      <c r="A77" s="90">
        <v>1999</v>
      </c>
      <c r="B77" s="91"/>
      <c r="C77" s="74">
        <v>15.2</v>
      </c>
      <c r="D77" s="74">
        <v>15.7</v>
      </c>
      <c r="E77" s="74">
        <v>7.6</v>
      </c>
      <c r="F77" s="74">
        <v>13.3</v>
      </c>
      <c r="G77" s="74" t="s">
        <v>10</v>
      </c>
      <c r="H77" s="74">
        <v>9.8</v>
      </c>
      <c r="I77" s="74">
        <v>10.9</v>
      </c>
      <c r="J77" s="58"/>
    </row>
    <row r="78" spans="1:10" s="59" customFormat="1" ht="9.75" customHeight="1">
      <c r="A78" s="90">
        <v>2000</v>
      </c>
      <c r="B78" s="91"/>
      <c r="C78" s="74">
        <v>10</v>
      </c>
      <c r="D78" s="74">
        <v>10</v>
      </c>
      <c r="E78" s="74">
        <v>5.4</v>
      </c>
      <c r="F78" s="74">
        <v>9.9</v>
      </c>
      <c r="G78" s="74" t="s">
        <v>10</v>
      </c>
      <c r="H78" s="74">
        <v>7.5</v>
      </c>
      <c r="I78" s="74">
        <v>7.3</v>
      </c>
      <c r="J78" s="58"/>
    </row>
    <row r="79" spans="1:10" s="59" customFormat="1" ht="9.75" customHeight="1">
      <c r="A79" s="90">
        <v>2001</v>
      </c>
      <c r="B79" s="91"/>
      <c r="C79" s="74">
        <v>13.4</v>
      </c>
      <c r="D79" s="74">
        <v>13.1</v>
      </c>
      <c r="E79" s="74">
        <v>8.1</v>
      </c>
      <c r="F79" s="74">
        <v>9.4</v>
      </c>
      <c r="G79" s="74" t="s">
        <v>10</v>
      </c>
      <c r="H79" s="74">
        <v>11.3</v>
      </c>
      <c r="I79" s="74">
        <v>9.7</v>
      </c>
      <c r="J79" s="58"/>
    </row>
    <row r="80" spans="1:10" s="59" customFormat="1" ht="9.75" customHeight="1">
      <c r="A80" s="90">
        <v>2002</v>
      </c>
      <c r="B80" s="91"/>
      <c r="C80" s="74">
        <v>13.1</v>
      </c>
      <c r="D80" s="74">
        <v>12.8</v>
      </c>
      <c r="E80" s="74">
        <v>7.9</v>
      </c>
      <c r="F80" s="74">
        <v>10.6</v>
      </c>
      <c r="G80" s="74" t="s">
        <v>10</v>
      </c>
      <c r="H80" s="74">
        <v>11.9</v>
      </c>
      <c r="I80" s="74">
        <v>10.5</v>
      </c>
      <c r="J80" s="58"/>
    </row>
    <row r="81" spans="1:10" s="59" customFormat="1" ht="9.75" customHeight="1">
      <c r="A81" s="90">
        <v>2003</v>
      </c>
      <c r="B81" s="91"/>
      <c r="C81" s="74">
        <v>14.2</v>
      </c>
      <c r="D81" s="74">
        <v>14.3</v>
      </c>
      <c r="E81" s="74">
        <v>7.2</v>
      </c>
      <c r="F81" s="74">
        <v>12.5</v>
      </c>
      <c r="G81" s="74" t="s">
        <v>10</v>
      </c>
      <c r="H81" s="74">
        <v>11</v>
      </c>
      <c r="I81" s="74">
        <v>10.3</v>
      </c>
      <c r="J81" s="58"/>
    </row>
    <row r="82" spans="1:10" s="57" customFormat="1" ht="9.75" customHeight="1">
      <c r="A82" s="90">
        <v>2004</v>
      </c>
      <c r="B82" s="91"/>
      <c r="C82" s="74">
        <v>13.2</v>
      </c>
      <c r="D82" s="74">
        <v>13.1</v>
      </c>
      <c r="E82" s="74">
        <v>8.3</v>
      </c>
      <c r="F82" s="74">
        <v>10.3</v>
      </c>
      <c r="G82" s="74" t="s">
        <v>10</v>
      </c>
      <c r="H82" s="74">
        <v>8.1</v>
      </c>
      <c r="I82" s="74">
        <v>8.7</v>
      </c>
      <c r="J82" s="64"/>
    </row>
    <row r="83" spans="1:10" s="59" customFormat="1" ht="9.75" customHeight="1">
      <c r="A83" s="90">
        <v>2005</v>
      </c>
      <c r="B83" s="91"/>
      <c r="C83" s="74">
        <v>11.5</v>
      </c>
      <c r="D83" s="74">
        <v>13.5</v>
      </c>
      <c r="E83" s="74">
        <v>7.7</v>
      </c>
      <c r="F83" s="74">
        <v>10.7</v>
      </c>
      <c r="G83" s="74" t="s">
        <v>10</v>
      </c>
      <c r="H83" s="74">
        <v>8.5</v>
      </c>
      <c r="I83" s="74">
        <v>8.9</v>
      </c>
      <c r="J83" s="58"/>
    </row>
    <row r="84" spans="1:10" s="59" customFormat="1" ht="9.75" customHeight="1">
      <c r="A84" s="90">
        <v>2006</v>
      </c>
      <c r="B84" s="91"/>
      <c r="C84" s="74">
        <v>16.4</v>
      </c>
      <c r="D84" s="74">
        <v>15.6</v>
      </c>
      <c r="E84" s="74">
        <v>12.2</v>
      </c>
      <c r="F84" s="74">
        <v>15</v>
      </c>
      <c r="G84" s="74" t="s">
        <v>10</v>
      </c>
      <c r="H84" s="74">
        <v>15.3</v>
      </c>
      <c r="I84" s="74">
        <v>13.2</v>
      </c>
      <c r="J84" s="58"/>
    </row>
    <row r="85" spans="1:10" s="59" customFormat="1" ht="9.75" customHeight="1">
      <c r="A85" s="90">
        <v>2007</v>
      </c>
      <c r="B85" s="91"/>
      <c r="C85" s="74">
        <v>12.6</v>
      </c>
      <c r="D85" s="74">
        <v>13.1</v>
      </c>
      <c r="E85" s="74">
        <v>6.8</v>
      </c>
      <c r="F85" s="74">
        <v>8.5</v>
      </c>
      <c r="G85" s="74" t="s">
        <v>10</v>
      </c>
      <c r="H85" s="74">
        <v>8.8</v>
      </c>
      <c r="I85" s="74">
        <v>4</v>
      </c>
      <c r="J85" s="58"/>
    </row>
    <row r="86" spans="1:10" s="59" customFormat="1" ht="9.75" customHeight="1">
      <c r="A86" s="90">
        <v>2008</v>
      </c>
      <c r="B86" s="91"/>
      <c r="C86" s="74">
        <v>12.9</v>
      </c>
      <c r="D86" s="74">
        <v>12.3</v>
      </c>
      <c r="E86" s="74">
        <v>7.8</v>
      </c>
      <c r="F86" s="74">
        <v>10.8</v>
      </c>
      <c r="G86" s="74" t="s">
        <v>10</v>
      </c>
      <c r="H86" s="74">
        <v>9.1</v>
      </c>
      <c r="I86" s="74">
        <v>9.4</v>
      </c>
      <c r="J86" s="58"/>
    </row>
    <row r="87" spans="1:10" s="59" customFormat="1" ht="9.75" customHeight="1">
      <c r="A87" s="90">
        <v>2009</v>
      </c>
      <c r="B87" s="91"/>
      <c r="C87" s="74">
        <v>11.1</v>
      </c>
      <c r="D87" s="74">
        <v>11</v>
      </c>
      <c r="E87" s="74">
        <v>7.2</v>
      </c>
      <c r="F87" s="74">
        <v>9.7</v>
      </c>
      <c r="G87" s="74" t="s">
        <v>10</v>
      </c>
      <c r="H87" s="74">
        <v>11.2</v>
      </c>
      <c r="I87" s="74">
        <v>9</v>
      </c>
      <c r="J87" s="58"/>
    </row>
    <row r="88" spans="1:10" s="59" customFormat="1" ht="9.75" customHeight="1">
      <c r="A88" s="90">
        <v>2010</v>
      </c>
      <c r="B88" s="91"/>
      <c r="C88" s="74">
        <v>15</v>
      </c>
      <c r="D88" s="74">
        <v>15.4</v>
      </c>
      <c r="E88" s="74">
        <v>7.4</v>
      </c>
      <c r="F88" s="74">
        <v>9.7</v>
      </c>
      <c r="G88" s="74" t="s">
        <v>10</v>
      </c>
      <c r="H88" s="74">
        <v>11.3</v>
      </c>
      <c r="I88" s="74">
        <v>10.4</v>
      </c>
      <c r="J88" s="58"/>
    </row>
    <row r="89" spans="1:10" s="59" customFormat="1" ht="9.75" customHeight="1">
      <c r="A89" s="90">
        <v>2011</v>
      </c>
      <c r="B89" s="91"/>
      <c r="C89" s="74">
        <v>12.8</v>
      </c>
      <c r="D89" s="74">
        <v>11.4</v>
      </c>
      <c r="E89" s="74">
        <v>7.1</v>
      </c>
      <c r="F89" s="74">
        <v>10</v>
      </c>
      <c r="G89" s="74" t="s">
        <v>10</v>
      </c>
      <c r="H89" s="74">
        <v>10.2</v>
      </c>
      <c r="I89" s="74">
        <v>8.6</v>
      </c>
      <c r="J89" s="58"/>
    </row>
    <row r="90" spans="1:10" s="59" customFormat="1" ht="9.75" customHeight="1">
      <c r="A90" s="90">
        <v>2012</v>
      </c>
      <c r="B90" s="91"/>
      <c r="C90" s="74">
        <v>14.4</v>
      </c>
      <c r="D90" s="74">
        <v>14.6</v>
      </c>
      <c r="E90" s="74">
        <v>5.6</v>
      </c>
      <c r="F90" s="74">
        <v>9.2</v>
      </c>
      <c r="G90" s="74" t="s">
        <v>10</v>
      </c>
      <c r="H90" s="74">
        <v>9</v>
      </c>
      <c r="I90" s="74">
        <v>8.6</v>
      </c>
      <c r="J90" s="58"/>
    </row>
    <row r="91" spans="1:10" s="59" customFormat="1" ht="9.75" customHeight="1">
      <c r="A91" s="90">
        <v>2013</v>
      </c>
      <c r="B91" s="91"/>
      <c r="C91" s="74">
        <v>14.3</v>
      </c>
      <c r="D91" s="74">
        <v>14.5</v>
      </c>
      <c r="E91" s="74">
        <v>8.4</v>
      </c>
      <c r="F91" s="74">
        <v>10.8</v>
      </c>
      <c r="G91" s="74" t="s">
        <v>10</v>
      </c>
      <c r="H91" s="74">
        <v>11.5</v>
      </c>
      <c r="I91" s="74">
        <v>10.6</v>
      </c>
      <c r="J91" s="58"/>
    </row>
    <row r="92" spans="1:10" s="59" customFormat="1" ht="9.75" customHeight="1">
      <c r="A92" s="90">
        <v>2014</v>
      </c>
      <c r="B92" s="91"/>
      <c r="C92" s="74">
        <v>11.9</v>
      </c>
      <c r="D92" s="74">
        <v>11.7</v>
      </c>
      <c r="E92" s="74">
        <v>7.8</v>
      </c>
      <c r="F92" s="74">
        <v>9.2</v>
      </c>
      <c r="G92" s="74">
        <v>9.6</v>
      </c>
      <c r="H92" s="74">
        <v>9</v>
      </c>
      <c r="I92" s="74">
        <v>9</v>
      </c>
      <c r="J92" s="58"/>
    </row>
    <row r="93" spans="1:10" s="59" customFormat="1" ht="9.75" customHeight="1">
      <c r="A93" s="90">
        <v>2015</v>
      </c>
      <c r="B93" s="91"/>
      <c r="C93" s="74">
        <v>17.3</v>
      </c>
      <c r="D93" s="74">
        <v>17.8</v>
      </c>
      <c r="E93" s="74">
        <v>8.9</v>
      </c>
      <c r="F93" s="74">
        <v>14.9</v>
      </c>
      <c r="G93" s="74">
        <v>13</v>
      </c>
      <c r="H93" s="74">
        <v>13</v>
      </c>
      <c r="I93" s="74">
        <v>11.7</v>
      </c>
      <c r="J93" s="58"/>
    </row>
    <row r="94" spans="1:10" s="59" customFormat="1" ht="9.75" customHeight="1">
      <c r="A94" s="90">
        <v>2016</v>
      </c>
      <c r="B94" s="91"/>
      <c r="C94" s="74">
        <v>13.9</v>
      </c>
      <c r="D94" s="74">
        <v>14.4</v>
      </c>
      <c r="E94" s="74">
        <v>7.2</v>
      </c>
      <c r="F94" s="74">
        <v>10.3</v>
      </c>
      <c r="G94" s="74">
        <v>9.3</v>
      </c>
      <c r="H94" s="74">
        <v>10</v>
      </c>
      <c r="I94" s="74">
        <v>11.1</v>
      </c>
      <c r="J94" s="58"/>
    </row>
    <row r="95" spans="1:10" s="59" customFormat="1" ht="9.75" customHeight="1">
      <c r="A95" s="90">
        <v>2017</v>
      </c>
      <c r="B95" s="91"/>
      <c r="C95" s="74">
        <v>12.3</v>
      </c>
      <c r="D95" s="74">
        <v>11.9</v>
      </c>
      <c r="E95" s="74">
        <v>8.6</v>
      </c>
      <c r="F95" s="74">
        <v>10.7</v>
      </c>
      <c r="G95" s="74">
        <v>10.5</v>
      </c>
      <c r="H95" s="74">
        <v>10.1</v>
      </c>
      <c r="I95" s="74">
        <v>9.2</v>
      </c>
      <c r="J95" s="58"/>
    </row>
    <row r="96" spans="1:10" s="59" customFormat="1" ht="9.75" customHeight="1">
      <c r="A96" s="90">
        <v>2018</v>
      </c>
      <c r="B96" s="91"/>
      <c r="C96" s="74">
        <v>15.9</v>
      </c>
      <c r="D96" s="74">
        <v>16</v>
      </c>
      <c r="E96" s="74">
        <v>9.7</v>
      </c>
      <c r="F96" s="74">
        <v>13.4</v>
      </c>
      <c r="G96" s="74">
        <v>13.7</v>
      </c>
      <c r="H96" s="74">
        <v>13</v>
      </c>
      <c r="I96" s="74">
        <v>11.6</v>
      </c>
      <c r="J96" s="58"/>
    </row>
    <row r="97" spans="1:10" s="59" customFormat="1" ht="9.75" customHeight="1">
      <c r="A97" s="90">
        <v>2019</v>
      </c>
      <c r="B97" s="91"/>
      <c r="C97" s="76">
        <v>13.5</v>
      </c>
      <c r="D97" s="76">
        <v>13.6</v>
      </c>
      <c r="E97" s="76">
        <v>10.4</v>
      </c>
      <c r="F97" s="76">
        <v>12.3</v>
      </c>
      <c r="G97" s="76">
        <v>12.1</v>
      </c>
      <c r="H97" s="76">
        <v>12.7</v>
      </c>
      <c r="I97" s="76">
        <v>11.4</v>
      </c>
      <c r="J97" s="58"/>
    </row>
    <row r="98" spans="1:10" s="59" customFormat="1" ht="9.75" customHeight="1">
      <c r="A98" s="90">
        <v>2020</v>
      </c>
      <c r="B98" s="91"/>
      <c r="C98" s="43">
        <v>15.3</v>
      </c>
      <c r="D98" s="43">
        <v>15.8</v>
      </c>
      <c r="E98" s="43">
        <v>8.7</v>
      </c>
      <c r="F98" s="43">
        <v>12.1</v>
      </c>
      <c r="G98" s="43">
        <v>12.1</v>
      </c>
      <c r="H98" s="43">
        <v>12.7</v>
      </c>
      <c r="I98" s="43">
        <v>11.3</v>
      </c>
      <c r="J98" s="58"/>
    </row>
    <row r="99" spans="1:10" s="59" customFormat="1" ht="9.75" customHeight="1">
      <c r="A99" s="90">
        <v>2021</v>
      </c>
      <c r="B99" s="91"/>
      <c r="C99" s="74">
        <v>12.8</v>
      </c>
      <c r="D99" s="74">
        <v>11.7</v>
      </c>
      <c r="E99" s="74">
        <v>5.8</v>
      </c>
      <c r="F99" s="74">
        <v>10.2</v>
      </c>
      <c r="G99" s="74">
        <v>10.4</v>
      </c>
      <c r="H99" s="74">
        <v>11.1</v>
      </c>
      <c r="I99" s="74">
        <v>9.1</v>
      </c>
      <c r="J99" s="58"/>
    </row>
    <row r="100" spans="1:10" s="59" customFormat="1" ht="9.75" customHeight="1">
      <c r="A100" s="103">
        <v>2022</v>
      </c>
      <c r="B100" s="104"/>
      <c r="C100" s="74">
        <v>16.4</v>
      </c>
      <c r="D100" s="74">
        <v>16.4</v>
      </c>
      <c r="E100" s="74">
        <v>9.9</v>
      </c>
      <c r="F100" s="74">
        <v>12.9</v>
      </c>
      <c r="G100" s="74">
        <v>12.8</v>
      </c>
      <c r="H100" s="74">
        <v>12.3</v>
      </c>
      <c r="I100" s="74">
        <v>12.6</v>
      </c>
      <c r="J100" s="58"/>
    </row>
    <row r="101" spans="1:10" s="59" customFormat="1" ht="9.75" customHeight="1">
      <c r="A101" s="103">
        <v>2023</v>
      </c>
      <c r="B101" s="104"/>
      <c r="C101" s="74">
        <v>15.3</v>
      </c>
      <c r="D101" s="74">
        <v>14.9</v>
      </c>
      <c r="E101" s="74">
        <v>8.1</v>
      </c>
      <c r="F101" s="74">
        <v>12.8</v>
      </c>
      <c r="G101" s="74">
        <v>11.3</v>
      </c>
      <c r="H101" s="74">
        <v>11</v>
      </c>
      <c r="I101" s="74">
        <v>10</v>
      </c>
      <c r="J101" s="58"/>
    </row>
    <row r="102" spans="1:10" s="59" customFormat="1" ht="9.75" customHeight="1">
      <c r="A102" s="103">
        <v>2024</v>
      </c>
      <c r="B102" s="104"/>
      <c r="C102" s="74" t="s">
        <v>9</v>
      </c>
      <c r="D102" s="74" t="s">
        <v>9</v>
      </c>
      <c r="E102" s="74" t="s">
        <v>9</v>
      </c>
      <c r="F102" s="74" t="s">
        <v>9</v>
      </c>
      <c r="G102" s="74" t="s">
        <v>9</v>
      </c>
      <c r="H102" s="74" t="s">
        <v>9</v>
      </c>
      <c r="I102" s="74" t="s">
        <v>9</v>
      </c>
      <c r="J102" s="58"/>
    </row>
    <row r="103" spans="1:10" s="59" customFormat="1" ht="9.75" customHeight="1">
      <c r="A103" s="88"/>
      <c r="B103" s="105"/>
      <c r="C103" s="105"/>
      <c r="D103" s="105"/>
      <c r="E103" s="105"/>
      <c r="F103" s="105"/>
      <c r="G103" s="105"/>
      <c r="H103" s="105"/>
      <c r="I103" s="105"/>
      <c r="J103" s="58"/>
    </row>
    <row r="104" spans="1:11" s="57" customFormat="1" ht="9.75" customHeight="1">
      <c r="A104" s="100" t="s">
        <v>27</v>
      </c>
      <c r="B104" s="101"/>
      <c r="C104" s="101"/>
      <c r="D104" s="101"/>
      <c r="E104" s="101"/>
      <c r="F104" s="101"/>
      <c r="G104" s="101"/>
      <c r="H104" s="101"/>
      <c r="I104" s="101"/>
      <c r="J104" s="55"/>
      <c r="K104" s="56"/>
    </row>
    <row r="105" spans="1:10" s="59" customFormat="1" ht="9.75" customHeight="1">
      <c r="A105" s="90">
        <v>1981</v>
      </c>
      <c r="B105" s="91"/>
      <c r="C105" s="74">
        <v>27.8</v>
      </c>
      <c r="D105" s="74">
        <v>28.1</v>
      </c>
      <c r="E105" s="74">
        <v>24.4</v>
      </c>
      <c r="F105" s="74">
        <v>29.2</v>
      </c>
      <c r="G105" s="74" t="s">
        <v>10</v>
      </c>
      <c r="H105" s="74" t="s">
        <v>10</v>
      </c>
      <c r="I105" s="74" t="s">
        <v>10</v>
      </c>
      <c r="J105" s="58"/>
    </row>
    <row r="106" spans="1:10" s="59" customFormat="1" ht="9.75" customHeight="1">
      <c r="A106" s="90">
        <v>1982</v>
      </c>
      <c r="B106" s="91"/>
      <c r="C106" s="74">
        <v>34</v>
      </c>
      <c r="D106" s="74">
        <v>33.8</v>
      </c>
      <c r="E106" s="74">
        <v>30.6</v>
      </c>
      <c r="F106" s="74">
        <v>34.2</v>
      </c>
      <c r="G106" s="74" t="s">
        <v>10</v>
      </c>
      <c r="H106" s="74">
        <v>34.1</v>
      </c>
      <c r="I106" s="74" t="s">
        <v>10</v>
      </c>
      <c r="J106" s="58"/>
    </row>
    <row r="107" spans="1:10" s="59" customFormat="1" ht="9.75" customHeight="1">
      <c r="A107" s="90">
        <v>1983</v>
      </c>
      <c r="B107" s="91"/>
      <c r="C107" s="74">
        <v>37.1</v>
      </c>
      <c r="D107" s="74">
        <v>37.3</v>
      </c>
      <c r="E107" s="74">
        <v>32.8</v>
      </c>
      <c r="F107" s="74">
        <v>37.2</v>
      </c>
      <c r="G107" s="74" t="s">
        <v>10</v>
      </c>
      <c r="H107" s="74">
        <v>36.3</v>
      </c>
      <c r="I107" s="74" t="s">
        <v>10</v>
      </c>
      <c r="J107" s="58"/>
    </row>
    <row r="108" spans="1:10" s="59" customFormat="1" ht="9.75" customHeight="1">
      <c r="A108" s="90">
        <v>1984</v>
      </c>
      <c r="B108" s="91"/>
      <c r="C108" s="74">
        <v>34.6</v>
      </c>
      <c r="D108" s="74">
        <v>32.2</v>
      </c>
      <c r="E108" s="74">
        <v>28.7</v>
      </c>
      <c r="F108" s="74">
        <v>31</v>
      </c>
      <c r="G108" s="74" t="s">
        <v>10</v>
      </c>
      <c r="H108" s="74">
        <v>32.7</v>
      </c>
      <c r="I108" s="74" t="s">
        <v>10</v>
      </c>
      <c r="J108" s="58"/>
    </row>
    <row r="109" spans="1:10" s="59" customFormat="1" ht="9.75" customHeight="1">
      <c r="A109" s="90">
        <v>1985</v>
      </c>
      <c r="B109" s="91"/>
      <c r="C109" s="74">
        <v>30.3</v>
      </c>
      <c r="D109" s="74">
        <v>30.7</v>
      </c>
      <c r="E109" s="74">
        <v>28.9</v>
      </c>
      <c r="F109" s="74">
        <v>32</v>
      </c>
      <c r="G109" s="74" t="s">
        <v>10</v>
      </c>
      <c r="H109" s="74">
        <v>31.1</v>
      </c>
      <c r="I109" s="74" t="s">
        <v>10</v>
      </c>
      <c r="J109" s="60"/>
    </row>
    <row r="110" spans="1:10" s="59" customFormat="1" ht="9.75" customHeight="1">
      <c r="A110" s="90">
        <v>1986</v>
      </c>
      <c r="B110" s="91"/>
      <c r="C110" s="74">
        <v>30</v>
      </c>
      <c r="D110" s="74">
        <v>31</v>
      </c>
      <c r="E110" s="74">
        <v>27.9</v>
      </c>
      <c r="F110" s="74">
        <v>29.9</v>
      </c>
      <c r="G110" s="74" t="s">
        <v>10</v>
      </c>
      <c r="H110" s="74">
        <v>31</v>
      </c>
      <c r="I110" s="74" t="s">
        <v>10</v>
      </c>
      <c r="J110" s="58"/>
    </row>
    <row r="111" spans="1:10" s="59" customFormat="1" ht="9.75" customHeight="1">
      <c r="A111" s="90">
        <v>1987</v>
      </c>
      <c r="B111" s="91"/>
      <c r="C111" s="74">
        <v>30.1</v>
      </c>
      <c r="D111" s="74">
        <v>29.6</v>
      </c>
      <c r="E111" s="74">
        <v>28.1</v>
      </c>
      <c r="F111" s="74">
        <v>30.6</v>
      </c>
      <c r="G111" s="74" t="s">
        <v>10</v>
      </c>
      <c r="H111" s="74">
        <v>30.4</v>
      </c>
      <c r="I111" s="74" t="s">
        <v>10</v>
      </c>
      <c r="J111" s="61"/>
    </row>
    <row r="112" spans="1:10" s="59" customFormat="1" ht="9.75" customHeight="1">
      <c r="A112" s="90">
        <v>1988</v>
      </c>
      <c r="B112" s="91"/>
      <c r="C112" s="74">
        <v>30.2</v>
      </c>
      <c r="D112" s="74">
        <v>30</v>
      </c>
      <c r="E112" s="74">
        <v>26.8</v>
      </c>
      <c r="F112" s="74">
        <v>30.7</v>
      </c>
      <c r="G112" s="74" t="s">
        <v>10</v>
      </c>
      <c r="H112" s="74">
        <v>30.8</v>
      </c>
      <c r="I112" s="74">
        <v>29.4</v>
      </c>
      <c r="J112" s="58"/>
    </row>
    <row r="113" spans="1:10" s="59" customFormat="1" ht="9.75" customHeight="1">
      <c r="A113" s="90">
        <v>1989</v>
      </c>
      <c r="B113" s="91"/>
      <c r="C113" s="74">
        <v>32.1</v>
      </c>
      <c r="D113" s="74">
        <v>32.7</v>
      </c>
      <c r="E113" s="74">
        <v>26.3</v>
      </c>
      <c r="F113" s="74">
        <v>32.8</v>
      </c>
      <c r="G113" s="74" t="s">
        <v>10</v>
      </c>
      <c r="H113" s="74">
        <v>31.3</v>
      </c>
      <c r="I113" s="74">
        <v>29.7</v>
      </c>
      <c r="J113" s="58"/>
    </row>
    <row r="114" spans="1:10" s="59" customFormat="1" ht="9.75" customHeight="1">
      <c r="A114" s="90">
        <v>1990</v>
      </c>
      <c r="B114" s="91"/>
      <c r="C114" s="74">
        <v>31.1</v>
      </c>
      <c r="D114" s="74">
        <v>31</v>
      </c>
      <c r="E114" s="74">
        <v>29.8</v>
      </c>
      <c r="F114" s="74">
        <v>31.1</v>
      </c>
      <c r="G114" s="74" t="s">
        <v>10</v>
      </c>
      <c r="H114" s="74">
        <v>30.4</v>
      </c>
      <c r="I114" s="74">
        <v>30.4</v>
      </c>
      <c r="J114" s="62"/>
    </row>
    <row r="115" spans="1:10" s="59" customFormat="1" ht="9.75" customHeight="1">
      <c r="A115" s="90">
        <v>1991</v>
      </c>
      <c r="B115" s="91"/>
      <c r="C115" s="74">
        <v>31.9</v>
      </c>
      <c r="D115" s="74">
        <v>31.8</v>
      </c>
      <c r="E115" s="74">
        <v>31.4</v>
      </c>
      <c r="F115" s="74">
        <v>32.3</v>
      </c>
      <c r="G115" s="74" t="s">
        <v>10</v>
      </c>
      <c r="H115" s="74">
        <v>33.7</v>
      </c>
      <c r="I115" s="74">
        <v>31.9</v>
      </c>
      <c r="J115" s="58"/>
    </row>
    <row r="116" spans="1:10" s="59" customFormat="1" ht="9.75" customHeight="1">
      <c r="A116" s="90">
        <v>1992</v>
      </c>
      <c r="B116" s="91"/>
      <c r="C116" s="74">
        <v>30.6</v>
      </c>
      <c r="D116" s="74">
        <v>33.2</v>
      </c>
      <c r="E116" s="74">
        <v>27.8</v>
      </c>
      <c r="F116" s="74">
        <v>33.3</v>
      </c>
      <c r="G116" s="74" t="s">
        <v>10</v>
      </c>
      <c r="H116" s="74">
        <v>30.4</v>
      </c>
      <c r="I116" s="74">
        <v>32.1</v>
      </c>
      <c r="J116" s="58"/>
    </row>
    <row r="117" spans="1:10" s="59" customFormat="1" ht="9.75" customHeight="1">
      <c r="A117" s="90">
        <v>1993</v>
      </c>
      <c r="B117" s="91"/>
      <c r="C117" s="74">
        <v>28.5</v>
      </c>
      <c r="D117" s="74">
        <v>28.5</v>
      </c>
      <c r="E117" s="74">
        <v>27.8</v>
      </c>
      <c r="F117" s="74">
        <v>29.8</v>
      </c>
      <c r="G117" s="74" t="s">
        <v>10</v>
      </c>
      <c r="H117" s="74">
        <v>29.7</v>
      </c>
      <c r="I117" s="74">
        <v>28.1</v>
      </c>
      <c r="J117" s="58"/>
    </row>
    <row r="118" spans="1:10" s="59" customFormat="1" ht="9.75" customHeight="1">
      <c r="A118" s="90">
        <v>1994</v>
      </c>
      <c r="B118" s="91"/>
      <c r="C118" s="74">
        <v>31.6</v>
      </c>
      <c r="D118" s="74">
        <v>32.2</v>
      </c>
      <c r="E118" s="74">
        <v>28.7</v>
      </c>
      <c r="F118" s="74">
        <v>32.4</v>
      </c>
      <c r="G118" s="74" t="s">
        <v>10</v>
      </c>
      <c r="H118" s="74">
        <v>32.7</v>
      </c>
      <c r="I118" s="74">
        <v>32.8</v>
      </c>
      <c r="J118" s="58"/>
    </row>
    <row r="119" spans="1:10" s="59" customFormat="1" ht="9.75" customHeight="1">
      <c r="A119" s="90">
        <v>1995</v>
      </c>
      <c r="B119" s="91"/>
      <c r="C119" s="74">
        <v>31.2</v>
      </c>
      <c r="D119" s="74">
        <v>32.5</v>
      </c>
      <c r="E119" s="74">
        <v>29.7</v>
      </c>
      <c r="F119" s="74">
        <v>33.8</v>
      </c>
      <c r="G119" s="74" t="s">
        <v>10</v>
      </c>
      <c r="H119" s="74">
        <v>32.9</v>
      </c>
      <c r="I119" s="74">
        <v>31.3</v>
      </c>
      <c r="J119" s="58"/>
    </row>
    <row r="120" spans="1:12" s="59" customFormat="1" ht="9.75" customHeight="1">
      <c r="A120" s="90">
        <v>1996</v>
      </c>
      <c r="B120" s="91"/>
      <c r="C120" s="74">
        <v>29.6</v>
      </c>
      <c r="D120" s="74">
        <v>29</v>
      </c>
      <c r="E120" s="74">
        <v>27.5</v>
      </c>
      <c r="F120" s="74">
        <v>31.6</v>
      </c>
      <c r="G120" s="74" t="s">
        <v>10</v>
      </c>
      <c r="H120" s="74">
        <v>29.5</v>
      </c>
      <c r="I120" s="74">
        <v>28.9</v>
      </c>
      <c r="J120" s="58"/>
      <c r="L120" s="63"/>
    </row>
    <row r="121" spans="1:10" s="59" customFormat="1" ht="9.75" customHeight="1">
      <c r="A121" s="90">
        <v>1997</v>
      </c>
      <c r="B121" s="91"/>
      <c r="C121" s="74">
        <v>30.4</v>
      </c>
      <c r="D121" s="74">
        <v>30.4</v>
      </c>
      <c r="E121" s="74">
        <v>24.7</v>
      </c>
      <c r="F121" s="74">
        <v>31.3</v>
      </c>
      <c r="G121" s="74" t="s">
        <v>10</v>
      </c>
      <c r="H121" s="74">
        <v>30.2</v>
      </c>
      <c r="I121" s="74">
        <v>26.6</v>
      </c>
      <c r="J121" s="58"/>
    </row>
    <row r="122" spans="1:10" s="59" customFormat="1" ht="9.75" customHeight="1">
      <c r="A122" s="90">
        <v>1998</v>
      </c>
      <c r="B122" s="91"/>
      <c r="C122" s="74">
        <v>31.3</v>
      </c>
      <c r="D122" s="74">
        <v>31.5</v>
      </c>
      <c r="E122" s="74">
        <v>29.3</v>
      </c>
      <c r="F122" s="74">
        <v>32.1</v>
      </c>
      <c r="G122" s="74" t="s">
        <v>10</v>
      </c>
      <c r="H122" s="74">
        <v>32.2</v>
      </c>
      <c r="I122" s="74">
        <v>32.9</v>
      </c>
      <c r="J122" s="58"/>
    </row>
    <row r="123" spans="1:10" s="59" customFormat="1" ht="9.75" customHeight="1">
      <c r="A123" s="90">
        <v>1999</v>
      </c>
      <c r="B123" s="91"/>
      <c r="C123" s="74">
        <v>30.2</v>
      </c>
      <c r="D123" s="74">
        <v>29.8</v>
      </c>
      <c r="E123" s="74">
        <v>26</v>
      </c>
      <c r="F123" s="74">
        <v>30.9</v>
      </c>
      <c r="G123" s="74" t="s">
        <v>10</v>
      </c>
      <c r="H123" s="74">
        <v>30.8</v>
      </c>
      <c r="I123" s="74">
        <v>28.8</v>
      </c>
      <c r="J123" s="58"/>
    </row>
    <row r="124" spans="1:10" s="59" customFormat="1" ht="9.75" customHeight="1">
      <c r="A124" s="90">
        <v>2000</v>
      </c>
      <c r="B124" s="91"/>
      <c r="C124" s="74">
        <v>29</v>
      </c>
      <c r="D124" s="74">
        <v>28.5</v>
      </c>
      <c r="E124" s="74">
        <v>25.7</v>
      </c>
      <c r="F124" s="74">
        <v>30.6</v>
      </c>
      <c r="G124" s="74" t="s">
        <v>10</v>
      </c>
      <c r="H124" s="74">
        <v>30.1</v>
      </c>
      <c r="I124" s="74">
        <v>27.7</v>
      </c>
      <c r="J124" s="58"/>
    </row>
    <row r="125" spans="1:10" s="59" customFormat="1" ht="9.75" customHeight="1">
      <c r="A125" s="90">
        <v>2001</v>
      </c>
      <c r="B125" s="91"/>
      <c r="C125" s="74">
        <v>30.1</v>
      </c>
      <c r="D125" s="74">
        <v>30.4</v>
      </c>
      <c r="E125" s="74">
        <v>28.7</v>
      </c>
      <c r="F125" s="74">
        <v>30.6</v>
      </c>
      <c r="G125" s="74" t="s">
        <v>10</v>
      </c>
      <c r="H125" s="74">
        <v>31.7</v>
      </c>
      <c r="I125" s="74">
        <v>31.7</v>
      </c>
      <c r="J125" s="58"/>
    </row>
    <row r="126" spans="1:10" s="59" customFormat="1" ht="9.75" customHeight="1">
      <c r="A126" s="90">
        <v>2002</v>
      </c>
      <c r="B126" s="91"/>
      <c r="C126" s="74">
        <v>29</v>
      </c>
      <c r="D126" s="74">
        <v>29.2</v>
      </c>
      <c r="E126" s="74">
        <v>25.3</v>
      </c>
      <c r="F126" s="74">
        <v>30</v>
      </c>
      <c r="G126" s="74" t="s">
        <v>10</v>
      </c>
      <c r="H126" s="74">
        <v>29.6</v>
      </c>
      <c r="I126" s="74">
        <v>28.6</v>
      </c>
      <c r="J126" s="58"/>
    </row>
    <row r="127" spans="1:10" s="59" customFormat="1" ht="9.75" customHeight="1">
      <c r="A127" s="90">
        <v>2003</v>
      </c>
      <c r="B127" s="91"/>
      <c r="C127" s="74">
        <v>31.7</v>
      </c>
      <c r="D127" s="74">
        <v>34.1</v>
      </c>
      <c r="E127" s="74">
        <v>31.8</v>
      </c>
      <c r="F127" s="74">
        <v>33</v>
      </c>
      <c r="G127" s="74" t="s">
        <v>10</v>
      </c>
      <c r="H127" s="74">
        <v>32.7</v>
      </c>
      <c r="I127" s="74">
        <v>34.7</v>
      </c>
      <c r="J127" s="58"/>
    </row>
    <row r="128" spans="1:10" s="57" customFormat="1" ht="9.75" customHeight="1">
      <c r="A128" s="90">
        <v>2004</v>
      </c>
      <c r="B128" s="91"/>
      <c r="C128" s="74">
        <v>32.4</v>
      </c>
      <c r="D128" s="74">
        <v>31.5</v>
      </c>
      <c r="E128" s="74">
        <v>30.2</v>
      </c>
      <c r="F128" s="74">
        <v>31.8</v>
      </c>
      <c r="G128" s="74" t="s">
        <v>10</v>
      </c>
      <c r="H128" s="74">
        <v>34.5</v>
      </c>
      <c r="I128" s="74">
        <v>30.1</v>
      </c>
      <c r="J128" s="64"/>
    </row>
    <row r="129" spans="1:10" s="59" customFormat="1" ht="9.75" customHeight="1">
      <c r="A129" s="90">
        <v>2005</v>
      </c>
      <c r="B129" s="91"/>
      <c r="C129" s="74">
        <v>31.4</v>
      </c>
      <c r="D129" s="74">
        <v>31.9</v>
      </c>
      <c r="E129" s="74">
        <v>30.6</v>
      </c>
      <c r="F129" s="74">
        <v>31.5</v>
      </c>
      <c r="G129" s="74" t="s">
        <v>10</v>
      </c>
      <c r="H129" s="74">
        <v>32.7</v>
      </c>
      <c r="I129" s="74">
        <v>30.8</v>
      </c>
      <c r="J129" s="58"/>
    </row>
    <row r="130" spans="1:10" s="59" customFormat="1" ht="9.75" customHeight="1">
      <c r="A130" s="90">
        <v>2006</v>
      </c>
      <c r="B130" s="91"/>
      <c r="C130" s="74">
        <v>34.4</v>
      </c>
      <c r="D130" s="74">
        <v>34.4</v>
      </c>
      <c r="E130" s="74">
        <v>31.2</v>
      </c>
      <c r="F130" s="74">
        <v>33.7</v>
      </c>
      <c r="G130" s="74" t="s">
        <v>10</v>
      </c>
      <c r="H130" s="74">
        <v>34.5</v>
      </c>
      <c r="I130" s="74">
        <v>34.2</v>
      </c>
      <c r="J130" s="58"/>
    </row>
    <row r="131" spans="1:10" s="59" customFormat="1" ht="9.75" customHeight="1">
      <c r="A131" s="90">
        <v>2007</v>
      </c>
      <c r="B131" s="91"/>
      <c r="C131" s="74">
        <v>31.8</v>
      </c>
      <c r="D131" s="74">
        <v>32</v>
      </c>
      <c r="E131" s="74">
        <v>28.4</v>
      </c>
      <c r="F131" s="74">
        <v>33</v>
      </c>
      <c r="G131" s="74" t="s">
        <v>10</v>
      </c>
      <c r="H131" s="74">
        <v>32.8</v>
      </c>
      <c r="I131" s="74">
        <v>32</v>
      </c>
      <c r="J131" s="58"/>
    </row>
    <row r="132" spans="1:10" s="59" customFormat="1" ht="9.75" customHeight="1">
      <c r="A132" s="90">
        <v>2008</v>
      </c>
      <c r="B132" s="91"/>
      <c r="C132" s="74">
        <v>28.9</v>
      </c>
      <c r="D132" s="74">
        <v>29.9</v>
      </c>
      <c r="E132" s="74">
        <v>26.4</v>
      </c>
      <c r="F132" s="74">
        <v>31.1</v>
      </c>
      <c r="G132" s="74" t="s">
        <v>10</v>
      </c>
      <c r="H132" s="74">
        <v>30.4</v>
      </c>
      <c r="I132" s="74">
        <v>29.5</v>
      </c>
      <c r="J132" s="58"/>
    </row>
    <row r="133" spans="1:10" s="59" customFormat="1" ht="9.75" customHeight="1">
      <c r="A133" s="90">
        <v>2009</v>
      </c>
      <c r="B133" s="91"/>
      <c r="C133" s="74">
        <v>30.1</v>
      </c>
      <c r="D133" s="74">
        <v>31.2</v>
      </c>
      <c r="E133" s="74">
        <v>28.4</v>
      </c>
      <c r="F133" s="74">
        <v>31.7</v>
      </c>
      <c r="G133" s="74" t="s">
        <v>10</v>
      </c>
      <c r="H133" s="74">
        <v>30.7</v>
      </c>
      <c r="I133" s="74">
        <v>30.9</v>
      </c>
      <c r="J133" s="58"/>
    </row>
    <row r="134" spans="1:10" s="59" customFormat="1" ht="9.75" customHeight="1">
      <c r="A134" s="90">
        <v>2010</v>
      </c>
      <c r="B134" s="91"/>
      <c r="C134" s="74">
        <v>31.8</v>
      </c>
      <c r="D134" s="74">
        <v>32.6</v>
      </c>
      <c r="E134" s="74">
        <v>28.5</v>
      </c>
      <c r="F134" s="74">
        <v>33.2</v>
      </c>
      <c r="G134" s="74" t="s">
        <v>10</v>
      </c>
      <c r="H134" s="74">
        <v>32.6</v>
      </c>
      <c r="I134" s="74">
        <v>32.4</v>
      </c>
      <c r="J134" s="58"/>
    </row>
    <row r="135" spans="1:10" s="59" customFormat="1" ht="9.75" customHeight="1">
      <c r="A135" s="90">
        <v>2011</v>
      </c>
      <c r="B135" s="91"/>
      <c r="C135" s="74">
        <v>29.6</v>
      </c>
      <c r="D135" s="74">
        <v>29.6</v>
      </c>
      <c r="E135" s="74">
        <v>26.5</v>
      </c>
      <c r="F135" s="74">
        <v>29.9</v>
      </c>
      <c r="G135" s="74" t="s">
        <v>10</v>
      </c>
      <c r="H135" s="74">
        <v>30.4</v>
      </c>
      <c r="I135" s="74">
        <v>30.1</v>
      </c>
      <c r="J135" s="58"/>
    </row>
    <row r="136" spans="1:10" s="59" customFormat="1" ht="9.75" customHeight="1">
      <c r="A136" s="90">
        <v>2012</v>
      </c>
      <c r="B136" s="91"/>
      <c r="C136" s="74">
        <v>30.9</v>
      </c>
      <c r="D136" s="74">
        <v>32.1</v>
      </c>
      <c r="E136" s="74">
        <v>28.7</v>
      </c>
      <c r="F136" s="74">
        <v>31.4</v>
      </c>
      <c r="G136" s="74" t="s">
        <v>10</v>
      </c>
      <c r="H136" s="74">
        <v>32</v>
      </c>
      <c r="I136" s="74">
        <v>30.7</v>
      </c>
      <c r="J136" s="58"/>
    </row>
    <row r="137" spans="1:10" s="59" customFormat="1" ht="9.75" customHeight="1">
      <c r="A137" s="90">
        <v>2013</v>
      </c>
      <c r="B137" s="91"/>
      <c r="C137" s="74">
        <v>32.5</v>
      </c>
      <c r="D137" s="74">
        <v>33.5</v>
      </c>
      <c r="E137" s="74">
        <v>27.9</v>
      </c>
      <c r="F137" s="74">
        <v>32.5</v>
      </c>
      <c r="G137" s="74" t="s">
        <v>10</v>
      </c>
      <c r="H137" s="74">
        <v>34.2</v>
      </c>
      <c r="I137" s="74">
        <v>31.5</v>
      </c>
      <c r="J137" s="58"/>
    </row>
    <row r="138" spans="1:10" s="59" customFormat="1" ht="9.75" customHeight="1">
      <c r="A138" s="90">
        <v>2014</v>
      </c>
      <c r="B138" s="91"/>
      <c r="C138" s="74">
        <v>29.3</v>
      </c>
      <c r="D138" s="74">
        <v>30.1</v>
      </c>
      <c r="E138" s="74">
        <v>27.8</v>
      </c>
      <c r="F138" s="74">
        <v>30.7</v>
      </c>
      <c r="G138" s="74">
        <v>32.3</v>
      </c>
      <c r="H138" s="74">
        <v>29.9</v>
      </c>
      <c r="I138" s="74">
        <v>29.1</v>
      </c>
      <c r="J138" s="58"/>
    </row>
    <row r="139" spans="1:10" s="59" customFormat="1" ht="9.75" customHeight="1">
      <c r="A139" s="90">
        <v>2015</v>
      </c>
      <c r="B139" s="91"/>
      <c r="C139" s="74">
        <v>33.9</v>
      </c>
      <c r="D139" s="74">
        <v>36.8</v>
      </c>
      <c r="E139" s="74">
        <v>32.1</v>
      </c>
      <c r="F139" s="74">
        <v>34.5</v>
      </c>
      <c r="G139" s="74">
        <v>35</v>
      </c>
      <c r="H139" s="74">
        <v>35.6</v>
      </c>
      <c r="I139" s="74">
        <v>32.5</v>
      </c>
      <c r="J139" s="58"/>
    </row>
    <row r="140" spans="1:10" s="59" customFormat="1" ht="9.75" customHeight="1">
      <c r="A140" s="90">
        <v>2016</v>
      </c>
      <c r="B140" s="91"/>
      <c r="C140" s="74">
        <v>31.6</v>
      </c>
      <c r="D140" s="74">
        <v>31.8</v>
      </c>
      <c r="E140" s="74">
        <v>29.5</v>
      </c>
      <c r="F140" s="74">
        <v>32</v>
      </c>
      <c r="G140" s="74">
        <v>31.6</v>
      </c>
      <c r="H140" s="74">
        <v>32.1</v>
      </c>
      <c r="I140" s="74">
        <v>30.4</v>
      </c>
      <c r="J140" s="58"/>
    </row>
    <row r="141" spans="1:10" s="59" customFormat="1" ht="9.75" customHeight="1">
      <c r="A141" s="90">
        <v>2017</v>
      </c>
      <c r="B141" s="91"/>
      <c r="C141" s="74">
        <v>31.9</v>
      </c>
      <c r="D141" s="74">
        <v>31.4</v>
      </c>
      <c r="E141" s="74">
        <v>30.2</v>
      </c>
      <c r="F141" s="74">
        <v>32.1</v>
      </c>
      <c r="G141" s="74">
        <v>31.6</v>
      </c>
      <c r="H141" s="74">
        <v>32.9</v>
      </c>
      <c r="I141" s="74">
        <v>29.6</v>
      </c>
      <c r="J141" s="58"/>
    </row>
    <row r="142" spans="1:10" s="59" customFormat="1" ht="9.75" customHeight="1">
      <c r="A142" s="90">
        <v>2018</v>
      </c>
      <c r="B142" s="91"/>
      <c r="C142" s="74">
        <v>32.6</v>
      </c>
      <c r="D142" s="74">
        <v>34.3</v>
      </c>
      <c r="E142" s="74">
        <v>31.7</v>
      </c>
      <c r="F142" s="74">
        <v>33.4</v>
      </c>
      <c r="G142" s="74">
        <v>35.5</v>
      </c>
      <c r="H142" s="74">
        <v>32.9</v>
      </c>
      <c r="I142" s="74">
        <v>33.7</v>
      </c>
      <c r="J142" s="58"/>
    </row>
    <row r="143" spans="1:10" s="59" customFormat="1" ht="9.75" customHeight="1">
      <c r="A143" s="90">
        <v>2019</v>
      </c>
      <c r="B143" s="91"/>
      <c r="C143" s="76">
        <v>33.7</v>
      </c>
      <c r="D143" s="76">
        <v>35.5</v>
      </c>
      <c r="E143" s="76">
        <v>31.4</v>
      </c>
      <c r="F143" s="76">
        <v>33.8</v>
      </c>
      <c r="G143" s="76">
        <v>33.9</v>
      </c>
      <c r="H143" s="76">
        <v>35.6</v>
      </c>
      <c r="I143" s="76">
        <v>32.7</v>
      </c>
      <c r="J143" s="58"/>
    </row>
    <row r="144" spans="1:10" s="59" customFormat="1" ht="9.75" customHeight="1">
      <c r="A144" s="90">
        <v>2020</v>
      </c>
      <c r="B144" s="91"/>
      <c r="C144" s="43">
        <v>32.6</v>
      </c>
      <c r="D144" s="43">
        <v>34.1</v>
      </c>
      <c r="E144" s="43">
        <v>33.5</v>
      </c>
      <c r="F144" s="43">
        <v>33.3</v>
      </c>
      <c r="G144" s="43">
        <v>33.2</v>
      </c>
      <c r="H144" s="43">
        <v>33.9</v>
      </c>
      <c r="I144" s="43">
        <v>31.3</v>
      </c>
      <c r="J144" s="58"/>
    </row>
    <row r="145" spans="1:10" s="59" customFormat="1" ht="9.75" customHeight="1">
      <c r="A145" s="90">
        <v>2021</v>
      </c>
      <c r="B145" s="91"/>
      <c r="C145" s="74">
        <v>33</v>
      </c>
      <c r="D145" s="74">
        <v>33.1</v>
      </c>
      <c r="E145" s="74">
        <v>29</v>
      </c>
      <c r="F145" s="74">
        <v>32.6</v>
      </c>
      <c r="G145" s="74">
        <v>30.6</v>
      </c>
      <c r="H145" s="74">
        <v>31.3</v>
      </c>
      <c r="I145" s="74">
        <v>30.1</v>
      </c>
      <c r="J145" s="58"/>
    </row>
    <row r="146" spans="1:10" s="59" customFormat="1" ht="9.75" customHeight="1">
      <c r="A146" s="103">
        <v>2022</v>
      </c>
      <c r="B146" s="104"/>
      <c r="C146" s="74">
        <v>34.2</v>
      </c>
      <c r="D146" s="74">
        <v>34.7</v>
      </c>
      <c r="E146" s="74">
        <v>31.7</v>
      </c>
      <c r="F146" s="74">
        <v>35.1</v>
      </c>
      <c r="G146" s="74">
        <v>34</v>
      </c>
      <c r="H146" s="74">
        <v>36.5</v>
      </c>
      <c r="I146" s="74">
        <v>33.5</v>
      </c>
      <c r="J146" s="58"/>
    </row>
    <row r="147" spans="1:10" s="59" customFormat="1" ht="9.75" customHeight="1">
      <c r="A147" s="103">
        <v>2023</v>
      </c>
      <c r="B147" s="104"/>
      <c r="C147" s="74">
        <v>31.8</v>
      </c>
      <c r="D147" s="74">
        <v>32.9</v>
      </c>
      <c r="E147" s="74">
        <v>30.6</v>
      </c>
      <c r="F147" s="74">
        <v>33.5</v>
      </c>
      <c r="G147" s="74">
        <v>32.4</v>
      </c>
      <c r="H147" s="74">
        <v>32.7</v>
      </c>
      <c r="I147" s="74">
        <v>32.2</v>
      </c>
      <c r="J147" s="58"/>
    </row>
    <row r="148" spans="1:10" s="59" customFormat="1" ht="9.75" customHeight="1">
      <c r="A148" s="103">
        <v>2024</v>
      </c>
      <c r="B148" s="104"/>
      <c r="C148" s="74" t="s">
        <v>9</v>
      </c>
      <c r="D148" s="74" t="s">
        <v>9</v>
      </c>
      <c r="E148" s="74" t="s">
        <v>9</v>
      </c>
      <c r="F148" s="74" t="s">
        <v>9</v>
      </c>
      <c r="G148" s="74" t="s">
        <v>9</v>
      </c>
      <c r="H148" s="74" t="s">
        <v>9</v>
      </c>
      <c r="I148" s="74" t="s">
        <v>9</v>
      </c>
      <c r="J148" s="58"/>
    </row>
    <row r="149" spans="1:9" s="65" customFormat="1" ht="11.25" customHeight="1">
      <c r="A149" s="106"/>
      <c r="B149" s="89"/>
      <c r="C149" s="89"/>
      <c r="D149" s="89"/>
      <c r="E149" s="89"/>
      <c r="F149" s="89"/>
      <c r="G149" s="89"/>
      <c r="H149" s="89"/>
      <c r="I149" s="89"/>
    </row>
    <row r="150" spans="1:11" s="57" customFormat="1" ht="9.75" customHeight="1">
      <c r="A150" s="100" t="s">
        <v>11</v>
      </c>
      <c r="B150" s="101"/>
      <c r="C150" s="101"/>
      <c r="D150" s="101"/>
      <c r="E150" s="101"/>
      <c r="F150" s="101"/>
      <c r="G150" s="101"/>
      <c r="H150" s="101"/>
      <c r="I150" s="101"/>
      <c r="J150" s="55"/>
      <c r="K150" s="56"/>
    </row>
    <row r="151" spans="1:11" s="57" customFormat="1" ht="9.75" customHeight="1">
      <c r="A151" s="102" t="s">
        <v>28</v>
      </c>
      <c r="B151" s="99"/>
      <c r="C151" s="99"/>
      <c r="D151" s="99"/>
      <c r="E151" s="99"/>
      <c r="F151" s="99"/>
      <c r="G151" s="99"/>
      <c r="H151" s="99"/>
      <c r="I151" s="99"/>
      <c r="J151" s="55"/>
      <c r="K151" s="56"/>
    </row>
    <row r="152" spans="1:11" s="57" customFormat="1" ht="9.75" customHeight="1">
      <c r="A152" s="80"/>
      <c r="B152" s="70" t="s">
        <v>22</v>
      </c>
      <c r="C152" s="74">
        <v>0</v>
      </c>
      <c r="D152" s="74">
        <v>0</v>
      </c>
      <c r="E152" s="74">
        <v>0</v>
      </c>
      <c r="F152" s="74">
        <v>0</v>
      </c>
      <c r="G152" s="74" t="s">
        <v>9</v>
      </c>
      <c r="H152" s="74" t="s">
        <v>9</v>
      </c>
      <c r="I152" s="74" t="s">
        <v>9</v>
      </c>
      <c r="J152" s="55"/>
      <c r="K152" s="56"/>
    </row>
    <row r="153" spans="1:11" s="57" customFormat="1" ht="9.75" customHeight="1">
      <c r="A153" s="81"/>
      <c r="B153" s="70" t="s">
        <v>23</v>
      </c>
      <c r="C153" s="74">
        <v>0</v>
      </c>
      <c r="D153" s="74">
        <v>0</v>
      </c>
      <c r="E153" s="74">
        <v>0</v>
      </c>
      <c r="F153" s="74">
        <v>0</v>
      </c>
      <c r="G153" s="74" t="s">
        <v>9</v>
      </c>
      <c r="H153" s="74">
        <v>0</v>
      </c>
      <c r="I153" s="74">
        <v>0</v>
      </c>
      <c r="J153" s="55"/>
      <c r="K153" s="56"/>
    </row>
    <row r="154" spans="1:11" s="57" customFormat="1" ht="9.75" customHeight="1">
      <c r="A154" s="82"/>
      <c r="B154" s="70" t="s">
        <v>24</v>
      </c>
      <c r="C154" s="74">
        <v>0</v>
      </c>
      <c r="D154" s="74">
        <v>0</v>
      </c>
      <c r="E154" s="74">
        <v>0</v>
      </c>
      <c r="F154" s="74">
        <v>0</v>
      </c>
      <c r="G154" s="74" t="s">
        <v>9</v>
      </c>
      <c r="H154" s="74">
        <v>0</v>
      </c>
      <c r="I154" s="74">
        <v>0</v>
      </c>
      <c r="J154" s="55"/>
      <c r="K154" s="56"/>
    </row>
    <row r="155" spans="1:10" s="59" customFormat="1" ht="9.75" customHeight="1">
      <c r="A155" s="90">
        <v>1981</v>
      </c>
      <c r="B155" s="91"/>
      <c r="C155" s="74">
        <v>0</v>
      </c>
      <c r="D155" s="74">
        <v>0</v>
      </c>
      <c r="E155" s="74">
        <v>0</v>
      </c>
      <c r="F155" s="74">
        <v>0</v>
      </c>
      <c r="G155" s="74" t="s">
        <v>10</v>
      </c>
      <c r="H155" s="74" t="s">
        <v>10</v>
      </c>
      <c r="I155" s="74" t="s">
        <v>10</v>
      </c>
      <c r="J155" s="58"/>
    </row>
    <row r="156" spans="1:10" s="59" customFormat="1" ht="9.75" customHeight="1">
      <c r="A156" s="90">
        <v>1982</v>
      </c>
      <c r="B156" s="91"/>
      <c r="C156" s="74">
        <v>0</v>
      </c>
      <c r="D156" s="74">
        <v>0</v>
      </c>
      <c r="E156" s="74">
        <v>0</v>
      </c>
      <c r="F156" s="74">
        <v>0</v>
      </c>
      <c r="G156" s="74" t="s">
        <v>10</v>
      </c>
      <c r="H156" s="74">
        <v>0</v>
      </c>
      <c r="I156" s="74" t="s">
        <v>10</v>
      </c>
      <c r="J156" s="58"/>
    </row>
    <row r="157" spans="1:10" s="59" customFormat="1" ht="9.75" customHeight="1">
      <c r="A157" s="90">
        <v>1983</v>
      </c>
      <c r="B157" s="91"/>
      <c r="C157" s="74">
        <v>0</v>
      </c>
      <c r="D157" s="74">
        <v>0</v>
      </c>
      <c r="E157" s="74">
        <v>0</v>
      </c>
      <c r="F157" s="74">
        <v>0</v>
      </c>
      <c r="G157" s="74" t="s">
        <v>10</v>
      </c>
      <c r="H157" s="74">
        <v>0</v>
      </c>
      <c r="I157" s="74" t="s">
        <v>10</v>
      </c>
      <c r="J157" s="58"/>
    </row>
    <row r="158" spans="1:10" s="59" customFormat="1" ht="9.75" customHeight="1">
      <c r="A158" s="90">
        <v>1984</v>
      </c>
      <c r="B158" s="91"/>
      <c r="C158" s="74">
        <v>0</v>
      </c>
      <c r="D158" s="74">
        <v>0</v>
      </c>
      <c r="E158" s="74">
        <v>0</v>
      </c>
      <c r="F158" s="74">
        <v>0</v>
      </c>
      <c r="G158" s="74" t="s">
        <v>10</v>
      </c>
      <c r="H158" s="74">
        <v>0</v>
      </c>
      <c r="I158" s="74" t="s">
        <v>10</v>
      </c>
      <c r="J158" s="58"/>
    </row>
    <row r="159" spans="1:10" s="59" customFormat="1" ht="9.75" customHeight="1">
      <c r="A159" s="90">
        <v>1985</v>
      </c>
      <c r="B159" s="91"/>
      <c r="C159" s="74">
        <v>0</v>
      </c>
      <c r="D159" s="74">
        <v>0</v>
      </c>
      <c r="E159" s="74">
        <v>0</v>
      </c>
      <c r="F159" s="74">
        <v>0</v>
      </c>
      <c r="G159" s="74" t="s">
        <v>10</v>
      </c>
      <c r="H159" s="74">
        <v>0</v>
      </c>
      <c r="I159" s="74" t="s">
        <v>10</v>
      </c>
      <c r="J159" s="60"/>
    </row>
    <row r="160" spans="1:10" s="59" customFormat="1" ht="9.75" customHeight="1">
      <c r="A160" s="90">
        <v>1986</v>
      </c>
      <c r="B160" s="91"/>
      <c r="C160" s="74">
        <v>0</v>
      </c>
      <c r="D160" s="74">
        <v>0</v>
      </c>
      <c r="E160" s="74">
        <v>0</v>
      </c>
      <c r="F160" s="74">
        <v>0</v>
      </c>
      <c r="G160" s="74" t="s">
        <v>10</v>
      </c>
      <c r="H160" s="74">
        <v>0</v>
      </c>
      <c r="I160" s="74" t="s">
        <v>10</v>
      </c>
      <c r="J160" s="58"/>
    </row>
    <row r="161" spans="1:10" s="59" customFormat="1" ht="9.75" customHeight="1">
      <c r="A161" s="90">
        <v>1987</v>
      </c>
      <c r="B161" s="91"/>
      <c r="C161" s="74">
        <v>0</v>
      </c>
      <c r="D161" s="74">
        <v>0</v>
      </c>
      <c r="E161" s="74">
        <v>0</v>
      </c>
      <c r="F161" s="74">
        <v>0</v>
      </c>
      <c r="G161" s="74" t="s">
        <v>10</v>
      </c>
      <c r="H161" s="74">
        <v>0</v>
      </c>
      <c r="I161" s="74" t="s">
        <v>10</v>
      </c>
      <c r="J161" s="61"/>
    </row>
    <row r="162" spans="1:10" s="59" customFormat="1" ht="9.75" customHeight="1">
      <c r="A162" s="90">
        <v>1988</v>
      </c>
      <c r="B162" s="91"/>
      <c r="C162" s="74">
        <v>0</v>
      </c>
      <c r="D162" s="74">
        <v>0</v>
      </c>
      <c r="E162" s="74">
        <v>0</v>
      </c>
      <c r="F162" s="74">
        <v>0</v>
      </c>
      <c r="G162" s="74" t="s">
        <v>10</v>
      </c>
      <c r="H162" s="74">
        <v>0</v>
      </c>
      <c r="I162" s="74">
        <v>0</v>
      </c>
      <c r="J162" s="58"/>
    </row>
    <row r="163" spans="1:10" s="59" customFormat="1" ht="9.75" customHeight="1">
      <c r="A163" s="90">
        <v>1989</v>
      </c>
      <c r="B163" s="91"/>
      <c r="C163" s="74">
        <v>0</v>
      </c>
      <c r="D163" s="74">
        <v>0</v>
      </c>
      <c r="E163" s="74">
        <v>0</v>
      </c>
      <c r="F163" s="74">
        <v>0</v>
      </c>
      <c r="G163" s="74" t="s">
        <v>10</v>
      </c>
      <c r="H163" s="74">
        <v>0</v>
      </c>
      <c r="I163" s="74">
        <v>0</v>
      </c>
      <c r="J163" s="58"/>
    </row>
    <row r="164" spans="1:10" s="59" customFormat="1" ht="9.75" customHeight="1">
      <c r="A164" s="90">
        <v>1990</v>
      </c>
      <c r="B164" s="91"/>
      <c r="C164" s="74">
        <v>0</v>
      </c>
      <c r="D164" s="74">
        <v>0</v>
      </c>
      <c r="E164" s="74">
        <v>0</v>
      </c>
      <c r="F164" s="74">
        <v>0</v>
      </c>
      <c r="G164" s="74" t="s">
        <v>10</v>
      </c>
      <c r="H164" s="74">
        <v>0</v>
      </c>
      <c r="I164" s="74">
        <v>0</v>
      </c>
      <c r="J164" s="62"/>
    </row>
    <row r="165" spans="1:10" s="59" customFormat="1" ht="9.75" customHeight="1">
      <c r="A165" s="90">
        <v>1991</v>
      </c>
      <c r="B165" s="91"/>
      <c r="C165" s="74">
        <v>0</v>
      </c>
      <c r="D165" s="74">
        <v>0</v>
      </c>
      <c r="E165" s="74">
        <v>0</v>
      </c>
      <c r="F165" s="74">
        <v>0</v>
      </c>
      <c r="G165" s="74" t="s">
        <v>10</v>
      </c>
      <c r="H165" s="74">
        <v>0</v>
      </c>
      <c r="I165" s="74">
        <v>0</v>
      </c>
      <c r="J165" s="58"/>
    </row>
    <row r="166" spans="1:10" s="59" customFormat="1" ht="9.75" customHeight="1">
      <c r="A166" s="90">
        <v>1992</v>
      </c>
      <c r="B166" s="91"/>
      <c r="C166" s="74">
        <v>0</v>
      </c>
      <c r="D166" s="74">
        <v>0</v>
      </c>
      <c r="E166" s="74">
        <v>0</v>
      </c>
      <c r="F166" s="74">
        <v>0</v>
      </c>
      <c r="G166" s="74" t="s">
        <v>10</v>
      </c>
      <c r="H166" s="74">
        <v>0</v>
      </c>
      <c r="I166" s="74">
        <v>0</v>
      </c>
      <c r="J166" s="58"/>
    </row>
    <row r="167" spans="1:10" s="59" customFormat="1" ht="9.75" customHeight="1">
      <c r="A167" s="90">
        <v>1993</v>
      </c>
      <c r="B167" s="91"/>
      <c r="C167" s="74">
        <v>0</v>
      </c>
      <c r="D167" s="74">
        <v>0</v>
      </c>
      <c r="E167" s="74">
        <v>0</v>
      </c>
      <c r="F167" s="74">
        <v>0</v>
      </c>
      <c r="G167" s="74" t="s">
        <v>10</v>
      </c>
      <c r="H167" s="74">
        <v>0</v>
      </c>
      <c r="I167" s="74">
        <v>0</v>
      </c>
      <c r="J167" s="58"/>
    </row>
    <row r="168" spans="1:10" s="59" customFormat="1" ht="9.75" customHeight="1">
      <c r="A168" s="90">
        <v>1994</v>
      </c>
      <c r="B168" s="91"/>
      <c r="C168" s="74">
        <v>0</v>
      </c>
      <c r="D168" s="74">
        <v>0</v>
      </c>
      <c r="E168" s="74">
        <v>0</v>
      </c>
      <c r="F168" s="74">
        <v>0</v>
      </c>
      <c r="G168" s="74" t="s">
        <v>10</v>
      </c>
      <c r="H168" s="74">
        <v>0</v>
      </c>
      <c r="I168" s="74">
        <v>0</v>
      </c>
      <c r="J168" s="58"/>
    </row>
    <row r="169" spans="1:10" s="59" customFormat="1" ht="9.75" customHeight="1">
      <c r="A169" s="90">
        <v>1995</v>
      </c>
      <c r="B169" s="91"/>
      <c r="C169" s="74">
        <v>0</v>
      </c>
      <c r="D169" s="74">
        <v>0</v>
      </c>
      <c r="E169" s="74">
        <v>0</v>
      </c>
      <c r="F169" s="74">
        <v>0</v>
      </c>
      <c r="G169" s="74" t="s">
        <v>10</v>
      </c>
      <c r="H169" s="74">
        <v>0</v>
      </c>
      <c r="I169" s="74">
        <v>0</v>
      </c>
      <c r="J169" s="58"/>
    </row>
    <row r="170" spans="1:12" s="59" customFormat="1" ht="9.75" customHeight="1">
      <c r="A170" s="90">
        <v>1996</v>
      </c>
      <c r="B170" s="91"/>
      <c r="C170" s="74">
        <v>0</v>
      </c>
      <c r="D170" s="74">
        <v>0</v>
      </c>
      <c r="E170" s="74">
        <v>0</v>
      </c>
      <c r="F170" s="74">
        <v>0</v>
      </c>
      <c r="G170" s="74" t="s">
        <v>10</v>
      </c>
      <c r="H170" s="74">
        <v>0</v>
      </c>
      <c r="I170" s="74">
        <v>0</v>
      </c>
      <c r="J170" s="58"/>
      <c r="L170" s="63"/>
    </row>
    <row r="171" spans="1:10" s="59" customFormat="1" ht="9.75" customHeight="1">
      <c r="A171" s="90">
        <v>1997</v>
      </c>
      <c r="B171" s="91"/>
      <c r="C171" s="74">
        <v>0</v>
      </c>
      <c r="D171" s="74">
        <v>0</v>
      </c>
      <c r="E171" s="74">
        <v>0</v>
      </c>
      <c r="F171" s="74">
        <v>0</v>
      </c>
      <c r="G171" s="74" t="s">
        <v>10</v>
      </c>
      <c r="H171" s="74">
        <v>0</v>
      </c>
      <c r="I171" s="74">
        <v>0</v>
      </c>
      <c r="J171" s="58"/>
    </row>
    <row r="172" spans="1:10" s="59" customFormat="1" ht="9.75" customHeight="1">
      <c r="A172" s="90">
        <v>1998</v>
      </c>
      <c r="B172" s="91"/>
      <c r="C172" s="74">
        <v>0</v>
      </c>
      <c r="D172" s="74">
        <v>0</v>
      </c>
      <c r="E172" s="74">
        <v>0</v>
      </c>
      <c r="F172" s="74">
        <v>0</v>
      </c>
      <c r="G172" s="74" t="s">
        <v>10</v>
      </c>
      <c r="H172" s="74">
        <v>0</v>
      </c>
      <c r="I172" s="74">
        <v>0</v>
      </c>
      <c r="J172" s="58"/>
    </row>
    <row r="173" spans="1:10" s="59" customFormat="1" ht="9.75" customHeight="1">
      <c r="A173" s="90">
        <v>1999</v>
      </c>
      <c r="B173" s="91"/>
      <c r="C173" s="74">
        <v>0</v>
      </c>
      <c r="D173" s="74">
        <v>0</v>
      </c>
      <c r="E173" s="74">
        <v>0</v>
      </c>
      <c r="F173" s="74">
        <v>0</v>
      </c>
      <c r="G173" s="74" t="s">
        <v>10</v>
      </c>
      <c r="H173" s="74">
        <v>0</v>
      </c>
      <c r="I173" s="74">
        <v>0</v>
      </c>
      <c r="J173" s="58"/>
    </row>
    <row r="174" spans="1:10" s="59" customFormat="1" ht="9.75" customHeight="1">
      <c r="A174" s="90">
        <v>2000</v>
      </c>
      <c r="B174" s="91"/>
      <c r="C174" s="74">
        <v>0</v>
      </c>
      <c r="D174" s="74">
        <v>0</v>
      </c>
      <c r="E174" s="74">
        <v>0</v>
      </c>
      <c r="F174" s="74">
        <v>0</v>
      </c>
      <c r="G174" s="74" t="s">
        <v>10</v>
      </c>
      <c r="H174" s="74">
        <v>0</v>
      </c>
      <c r="I174" s="74">
        <v>0</v>
      </c>
      <c r="J174" s="58"/>
    </row>
    <row r="175" spans="1:10" s="59" customFormat="1" ht="9.75" customHeight="1">
      <c r="A175" s="90">
        <v>2001</v>
      </c>
      <c r="B175" s="91"/>
      <c r="C175" s="74">
        <v>0</v>
      </c>
      <c r="D175" s="74">
        <v>0</v>
      </c>
      <c r="E175" s="74">
        <v>0</v>
      </c>
      <c r="F175" s="74">
        <v>0</v>
      </c>
      <c r="G175" s="74" t="s">
        <v>10</v>
      </c>
      <c r="H175" s="74">
        <v>0</v>
      </c>
      <c r="I175" s="74">
        <v>0</v>
      </c>
      <c r="J175" s="58"/>
    </row>
    <row r="176" spans="1:10" s="59" customFormat="1" ht="9.75" customHeight="1">
      <c r="A176" s="90">
        <v>2002</v>
      </c>
      <c r="B176" s="91"/>
      <c r="C176" s="74">
        <v>0</v>
      </c>
      <c r="D176" s="74">
        <v>0</v>
      </c>
      <c r="E176" s="74">
        <v>0</v>
      </c>
      <c r="F176" s="74">
        <v>0</v>
      </c>
      <c r="G176" s="74" t="s">
        <v>10</v>
      </c>
      <c r="H176" s="74">
        <v>0</v>
      </c>
      <c r="I176" s="74">
        <v>0</v>
      </c>
      <c r="J176" s="58"/>
    </row>
    <row r="177" spans="1:10" s="59" customFormat="1" ht="9.75" customHeight="1">
      <c r="A177" s="90">
        <v>2003</v>
      </c>
      <c r="B177" s="91"/>
      <c r="C177" s="74">
        <v>0</v>
      </c>
      <c r="D177" s="74">
        <v>0</v>
      </c>
      <c r="E177" s="74">
        <v>0</v>
      </c>
      <c r="F177" s="74">
        <v>0</v>
      </c>
      <c r="G177" s="74" t="s">
        <v>10</v>
      </c>
      <c r="H177" s="74">
        <v>0</v>
      </c>
      <c r="I177" s="74">
        <v>0</v>
      </c>
      <c r="J177" s="58"/>
    </row>
    <row r="178" spans="1:10" s="57" customFormat="1" ht="9.75" customHeight="1">
      <c r="A178" s="90">
        <v>2004</v>
      </c>
      <c r="B178" s="91"/>
      <c r="C178" s="74">
        <v>0</v>
      </c>
      <c r="D178" s="74">
        <v>0</v>
      </c>
      <c r="E178" s="74">
        <v>0</v>
      </c>
      <c r="F178" s="74">
        <v>0</v>
      </c>
      <c r="G178" s="74" t="s">
        <v>10</v>
      </c>
      <c r="H178" s="74">
        <v>0</v>
      </c>
      <c r="I178" s="74">
        <v>0</v>
      </c>
      <c r="J178" s="64"/>
    </row>
    <row r="179" spans="1:10" s="59" customFormat="1" ht="9.75" customHeight="1">
      <c r="A179" s="90">
        <v>2005</v>
      </c>
      <c r="B179" s="91"/>
      <c r="C179" s="74">
        <v>0</v>
      </c>
      <c r="D179" s="74">
        <v>0</v>
      </c>
      <c r="E179" s="74">
        <v>0</v>
      </c>
      <c r="F179" s="74">
        <v>0</v>
      </c>
      <c r="G179" s="74" t="s">
        <v>10</v>
      </c>
      <c r="H179" s="74">
        <v>0</v>
      </c>
      <c r="I179" s="74">
        <v>0</v>
      </c>
      <c r="J179" s="58"/>
    </row>
    <row r="180" spans="1:10" s="59" customFormat="1" ht="9.75" customHeight="1">
      <c r="A180" s="90">
        <v>2006</v>
      </c>
      <c r="B180" s="91"/>
      <c r="C180" s="74">
        <v>0</v>
      </c>
      <c r="D180" s="74">
        <v>0</v>
      </c>
      <c r="E180" s="74">
        <v>0</v>
      </c>
      <c r="F180" s="74">
        <v>0</v>
      </c>
      <c r="G180" s="74" t="s">
        <v>10</v>
      </c>
      <c r="H180" s="74">
        <v>0</v>
      </c>
      <c r="I180" s="74">
        <v>0</v>
      </c>
      <c r="J180" s="58"/>
    </row>
    <row r="181" spans="1:10" s="59" customFormat="1" ht="9.75" customHeight="1">
      <c r="A181" s="90">
        <v>2007</v>
      </c>
      <c r="B181" s="91"/>
      <c r="C181" s="74">
        <v>0</v>
      </c>
      <c r="D181" s="74">
        <v>0</v>
      </c>
      <c r="E181" s="74">
        <v>0</v>
      </c>
      <c r="F181" s="74">
        <v>0</v>
      </c>
      <c r="G181" s="74" t="s">
        <v>10</v>
      </c>
      <c r="H181" s="74">
        <v>0</v>
      </c>
      <c r="I181" s="74">
        <v>0</v>
      </c>
      <c r="J181" s="58"/>
    </row>
    <row r="182" spans="1:10" s="59" customFormat="1" ht="9.75" customHeight="1">
      <c r="A182" s="90">
        <v>2008</v>
      </c>
      <c r="B182" s="91"/>
      <c r="C182" s="74">
        <v>0</v>
      </c>
      <c r="D182" s="74">
        <v>0</v>
      </c>
      <c r="E182" s="74">
        <v>0</v>
      </c>
      <c r="F182" s="74">
        <v>0</v>
      </c>
      <c r="G182" s="74" t="s">
        <v>10</v>
      </c>
      <c r="H182" s="74">
        <v>0</v>
      </c>
      <c r="I182" s="74">
        <v>0</v>
      </c>
      <c r="J182" s="58"/>
    </row>
    <row r="183" spans="1:10" s="59" customFormat="1" ht="9.75" customHeight="1">
      <c r="A183" s="90">
        <v>2009</v>
      </c>
      <c r="B183" s="91"/>
      <c r="C183" s="74">
        <v>0</v>
      </c>
      <c r="D183" s="74">
        <v>0</v>
      </c>
      <c r="E183" s="74">
        <v>0</v>
      </c>
      <c r="F183" s="74">
        <v>0</v>
      </c>
      <c r="G183" s="74" t="s">
        <v>10</v>
      </c>
      <c r="H183" s="74">
        <v>0</v>
      </c>
      <c r="I183" s="74">
        <v>0</v>
      </c>
      <c r="J183" s="58"/>
    </row>
    <row r="184" spans="1:10" s="59" customFormat="1" ht="9.75" customHeight="1">
      <c r="A184" s="90">
        <v>2010</v>
      </c>
      <c r="B184" s="91"/>
      <c r="C184" s="74">
        <v>0</v>
      </c>
      <c r="D184" s="74">
        <v>0</v>
      </c>
      <c r="E184" s="74">
        <v>0</v>
      </c>
      <c r="F184" s="74">
        <v>0</v>
      </c>
      <c r="G184" s="74" t="s">
        <v>10</v>
      </c>
      <c r="H184" s="74">
        <v>0</v>
      </c>
      <c r="I184" s="74">
        <v>0</v>
      </c>
      <c r="J184" s="58"/>
    </row>
    <row r="185" spans="1:10" s="59" customFormat="1" ht="9.75" customHeight="1">
      <c r="A185" s="90">
        <v>2011</v>
      </c>
      <c r="B185" s="91"/>
      <c r="C185" s="74">
        <v>0</v>
      </c>
      <c r="D185" s="74">
        <v>0</v>
      </c>
      <c r="E185" s="74">
        <v>0</v>
      </c>
      <c r="F185" s="74">
        <v>0</v>
      </c>
      <c r="G185" s="74" t="s">
        <v>10</v>
      </c>
      <c r="H185" s="74">
        <v>0</v>
      </c>
      <c r="I185" s="74">
        <v>0</v>
      </c>
      <c r="J185" s="58"/>
    </row>
    <row r="186" spans="1:10" s="59" customFormat="1" ht="9.75" customHeight="1">
      <c r="A186" s="90">
        <v>2012</v>
      </c>
      <c r="B186" s="91"/>
      <c r="C186" s="74">
        <v>0</v>
      </c>
      <c r="D186" s="74">
        <v>0</v>
      </c>
      <c r="E186" s="74">
        <v>0</v>
      </c>
      <c r="F186" s="74">
        <v>0</v>
      </c>
      <c r="G186" s="74" t="s">
        <v>10</v>
      </c>
      <c r="H186" s="74">
        <v>0</v>
      </c>
      <c r="I186" s="74">
        <v>0</v>
      </c>
      <c r="J186" s="58"/>
    </row>
    <row r="187" spans="1:10" s="59" customFormat="1" ht="9.75" customHeight="1">
      <c r="A187" s="90">
        <v>2013</v>
      </c>
      <c r="B187" s="91"/>
      <c r="C187" s="74">
        <v>0</v>
      </c>
      <c r="D187" s="74">
        <v>0</v>
      </c>
      <c r="E187" s="74">
        <v>0</v>
      </c>
      <c r="F187" s="74">
        <v>0</v>
      </c>
      <c r="G187" s="74" t="s">
        <v>10</v>
      </c>
      <c r="H187" s="74">
        <v>0</v>
      </c>
      <c r="I187" s="74">
        <v>0</v>
      </c>
      <c r="J187" s="58"/>
    </row>
    <row r="188" spans="1:10" s="59" customFormat="1" ht="9.75" customHeight="1">
      <c r="A188" s="90">
        <v>2014</v>
      </c>
      <c r="B188" s="91"/>
      <c r="C188" s="74">
        <v>0</v>
      </c>
      <c r="D188" s="74">
        <v>0</v>
      </c>
      <c r="E188" s="74">
        <v>0</v>
      </c>
      <c r="F188" s="74">
        <v>0</v>
      </c>
      <c r="G188" s="74">
        <v>0</v>
      </c>
      <c r="H188" s="74">
        <v>0</v>
      </c>
      <c r="I188" s="74">
        <v>0</v>
      </c>
      <c r="J188" s="58"/>
    </row>
    <row r="189" spans="1:10" s="59" customFormat="1" ht="9.75" customHeight="1">
      <c r="A189" s="90">
        <v>2015</v>
      </c>
      <c r="B189" s="91"/>
      <c r="C189" s="74">
        <v>0</v>
      </c>
      <c r="D189" s="74">
        <v>0</v>
      </c>
      <c r="E189" s="74">
        <v>0</v>
      </c>
      <c r="F189" s="74">
        <v>0</v>
      </c>
      <c r="G189" s="74">
        <v>0</v>
      </c>
      <c r="H189" s="74">
        <v>0</v>
      </c>
      <c r="I189" s="74">
        <v>0</v>
      </c>
      <c r="J189" s="58"/>
    </row>
    <row r="190" spans="1:10" s="59" customFormat="1" ht="9.75" customHeight="1">
      <c r="A190" s="90">
        <v>2016</v>
      </c>
      <c r="B190" s="91"/>
      <c r="C190" s="74">
        <v>0</v>
      </c>
      <c r="D190" s="74">
        <v>0</v>
      </c>
      <c r="E190" s="74">
        <v>0</v>
      </c>
      <c r="F190" s="74">
        <v>0</v>
      </c>
      <c r="G190" s="74">
        <v>0</v>
      </c>
      <c r="H190" s="74">
        <v>0</v>
      </c>
      <c r="I190" s="74">
        <v>0</v>
      </c>
      <c r="J190" s="58"/>
    </row>
    <row r="191" spans="1:10" s="59" customFormat="1" ht="9.75" customHeight="1">
      <c r="A191" s="90">
        <v>2017</v>
      </c>
      <c r="B191" s="91"/>
      <c r="C191" s="74">
        <v>0</v>
      </c>
      <c r="D191" s="74">
        <v>0</v>
      </c>
      <c r="E191" s="74">
        <v>0</v>
      </c>
      <c r="F191" s="74">
        <v>0</v>
      </c>
      <c r="G191" s="74">
        <v>0</v>
      </c>
      <c r="H191" s="74">
        <v>0</v>
      </c>
      <c r="I191" s="74">
        <v>0</v>
      </c>
      <c r="J191" s="58"/>
    </row>
    <row r="192" spans="1:10" s="59" customFormat="1" ht="9.75" customHeight="1">
      <c r="A192" s="90">
        <v>2018</v>
      </c>
      <c r="B192" s="91"/>
      <c r="C192" s="74">
        <v>0</v>
      </c>
      <c r="D192" s="74">
        <v>0</v>
      </c>
      <c r="E192" s="74">
        <v>0</v>
      </c>
      <c r="F192" s="74">
        <v>0</v>
      </c>
      <c r="G192" s="74">
        <v>0</v>
      </c>
      <c r="H192" s="74">
        <v>0</v>
      </c>
      <c r="I192" s="74">
        <v>0</v>
      </c>
      <c r="J192" s="58"/>
    </row>
    <row r="193" spans="1:10" s="59" customFormat="1" ht="9.75" customHeight="1">
      <c r="A193" s="90">
        <v>2019</v>
      </c>
      <c r="B193" s="91"/>
      <c r="C193" s="76">
        <v>0</v>
      </c>
      <c r="D193" s="76">
        <v>0</v>
      </c>
      <c r="E193" s="76">
        <v>0</v>
      </c>
      <c r="F193" s="76">
        <v>0</v>
      </c>
      <c r="G193" s="76">
        <v>0</v>
      </c>
      <c r="H193" s="76">
        <v>0</v>
      </c>
      <c r="I193" s="76">
        <v>0</v>
      </c>
      <c r="J193" s="58"/>
    </row>
    <row r="194" spans="1:10" s="59" customFormat="1" ht="9.75" customHeight="1">
      <c r="A194" s="90">
        <v>2020</v>
      </c>
      <c r="B194" s="91"/>
      <c r="C194" s="43">
        <v>0</v>
      </c>
      <c r="D194" s="43">
        <v>0</v>
      </c>
      <c r="E194" s="43">
        <v>0</v>
      </c>
      <c r="F194" s="43">
        <v>0</v>
      </c>
      <c r="G194" s="43">
        <v>0</v>
      </c>
      <c r="H194" s="43">
        <v>0</v>
      </c>
      <c r="I194" s="43">
        <v>0</v>
      </c>
      <c r="J194" s="58"/>
    </row>
    <row r="195" spans="1:10" s="59" customFormat="1" ht="9.75" customHeight="1">
      <c r="A195" s="90">
        <v>2021</v>
      </c>
      <c r="B195" s="91"/>
      <c r="C195" s="74">
        <v>0</v>
      </c>
      <c r="D195" s="74">
        <v>0</v>
      </c>
      <c r="E195" s="74">
        <v>0</v>
      </c>
      <c r="F195" s="74">
        <v>0</v>
      </c>
      <c r="G195" s="74">
        <v>0</v>
      </c>
      <c r="H195" s="74">
        <v>0</v>
      </c>
      <c r="I195" s="74">
        <v>0</v>
      </c>
      <c r="J195" s="58"/>
    </row>
    <row r="196" spans="1:10" s="59" customFormat="1" ht="9.75" customHeight="1">
      <c r="A196" s="103">
        <v>2022</v>
      </c>
      <c r="B196" s="104"/>
      <c r="C196" s="74">
        <v>0</v>
      </c>
      <c r="D196" s="74">
        <v>0</v>
      </c>
      <c r="E196" s="74">
        <v>0</v>
      </c>
      <c r="F196" s="74">
        <v>0</v>
      </c>
      <c r="G196" s="74">
        <v>0</v>
      </c>
      <c r="H196" s="74">
        <v>0</v>
      </c>
      <c r="I196" s="74">
        <v>0</v>
      </c>
      <c r="J196" s="58"/>
    </row>
    <row r="197" spans="1:10" s="59" customFormat="1" ht="9.75" customHeight="1">
      <c r="A197" s="103">
        <v>2023</v>
      </c>
      <c r="B197" s="104"/>
      <c r="C197" s="74">
        <v>0</v>
      </c>
      <c r="D197" s="74">
        <v>0</v>
      </c>
      <c r="E197" s="74">
        <v>0</v>
      </c>
      <c r="F197" s="74">
        <v>0</v>
      </c>
      <c r="G197" s="74">
        <v>0</v>
      </c>
      <c r="H197" s="74">
        <v>0</v>
      </c>
      <c r="I197" s="74">
        <v>0</v>
      </c>
      <c r="J197" s="58"/>
    </row>
    <row r="198" spans="1:10" s="59" customFormat="1" ht="9.75" customHeight="1">
      <c r="A198" s="103">
        <v>2024</v>
      </c>
      <c r="B198" s="104"/>
      <c r="C198" s="74" t="s">
        <v>9</v>
      </c>
      <c r="D198" s="74" t="s">
        <v>9</v>
      </c>
      <c r="E198" s="74" t="s">
        <v>9</v>
      </c>
      <c r="F198" s="74" t="s">
        <v>9</v>
      </c>
      <c r="G198" s="74" t="s">
        <v>9</v>
      </c>
      <c r="H198" s="74" t="s">
        <v>9</v>
      </c>
      <c r="I198" s="74" t="s">
        <v>9</v>
      </c>
      <c r="J198" s="58"/>
    </row>
    <row r="199" spans="1:10" s="59" customFormat="1" ht="9.75" customHeight="1">
      <c r="A199" s="88"/>
      <c r="B199" s="105"/>
      <c r="C199" s="105"/>
      <c r="D199" s="105"/>
      <c r="E199" s="105"/>
      <c r="F199" s="105"/>
      <c r="G199" s="105"/>
      <c r="H199" s="105"/>
      <c r="I199" s="105"/>
      <c r="J199" s="58"/>
    </row>
    <row r="200" spans="1:11" s="57" customFormat="1" ht="9.75" customHeight="1">
      <c r="A200" s="100" t="s">
        <v>12</v>
      </c>
      <c r="B200" s="101"/>
      <c r="C200" s="101"/>
      <c r="D200" s="101"/>
      <c r="E200" s="101"/>
      <c r="F200" s="101"/>
      <c r="G200" s="101"/>
      <c r="H200" s="101"/>
      <c r="I200" s="101"/>
      <c r="J200" s="55"/>
      <c r="K200" s="56"/>
    </row>
    <row r="201" spans="1:11" s="57" customFormat="1" ht="9.75" customHeight="1">
      <c r="A201" s="102" t="s">
        <v>29</v>
      </c>
      <c r="B201" s="99"/>
      <c r="C201" s="99"/>
      <c r="D201" s="99"/>
      <c r="E201" s="99"/>
      <c r="F201" s="99"/>
      <c r="G201" s="99"/>
      <c r="H201" s="99"/>
      <c r="I201" s="99"/>
      <c r="J201" s="55"/>
      <c r="K201" s="56"/>
    </row>
    <row r="202" spans="1:11" s="57" customFormat="1" ht="9.75" customHeight="1">
      <c r="A202" s="80"/>
      <c r="B202" s="70" t="s">
        <v>22</v>
      </c>
      <c r="C202" s="74">
        <v>20.2</v>
      </c>
      <c r="D202" s="74">
        <v>20.7</v>
      </c>
      <c r="E202" s="74"/>
      <c r="F202" s="74">
        <v>23.4</v>
      </c>
      <c r="G202" s="74" t="s">
        <v>9</v>
      </c>
      <c r="H202" s="74" t="s">
        <v>9</v>
      </c>
      <c r="I202" s="74" t="s">
        <v>9</v>
      </c>
      <c r="J202" s="55"/>
      <c r="K202" s="56"/>
    </row>
    <row r="203" spans="1:11" s="57" customFormat="1" ht="9.75" customHeight="1">
      <c r="A203" s="81"/>
      <c r="B203" s="70" t="s">
        <v>23</v>
      </c>
      <c r="C203" s="74">
        <v>24.4</v>
      </c>
      <c r="D203" s="74">
        <v>24.5</v>
      </c>
      <c r="E203" s="74">
        <v>10.7</v>
      </c>
      <c r="F203" s="74">
        <v>26.1</v>
      </c>
      <c r="G203" s="74" t="s">
        <v>9</v>
      </c>
      <c r="H203" s="74">
        <v>25.7</v>
      </c>
      <c r="I203" s="74">
        <v>19</v>
      </c>
      <c r="J203" s="55"/>
      <c r="K203" s="56"/>
    </row>
    <row r="204" spans="1:11" s="57" customFormat="1" ht="9.75" customHeight="1">
      <c r="A204" s="82"/>
      <c r="B204" s="70" t="s">
        <v>24</v>
      </c>
      <c r="C204" s="74">
        <v>25.1</v>
      </c>
      <c r="D204" s="74">
        <v>25.1</v>
      </c>
      <c r="E204" s="74">
        <v>11.7</v>
      </c>
      <c r="F204" s="74">
        <v>26.4</v>
      </c>
      <c r="G204" s="74" t="s">
        <v>9</v>
      </c>
      <c r="H204" s="74">
        <v>26</v>
      </c>
      <c r="I204" s="74">
        <v>20.2</v>
      </c>
      <c r="J204" s="55"/>
      <c r="K204" s="56"/>
    </row>
    <row r="205" spans="1:10" s="59" customFormat="1" ht="9.75" customHeight="1">
      <c r="A205" s="90">
        <v>1981</v>
      </c>
      <c r="B205" s="91"/>
      <c r="C205" s="74">
        <v>18</v>
      </c>
      <c r="D205" s="74">
        <v>19</v>
      </c>
      <c r="E205" s="74">
        <v>0</v>
      </c>
      <c r="F205" s="74">
        <v>19</v>
      </c>
      <c r="G205" s="74" t="s">
        <v>10</v>
      </c>
      <c r="H205" s="74" t="s">
        <v>10</v>
      </c>
      <c r="I205" s="74" t="s">
        <v>10</v>
      </c>
      <c r="J205" s="58"/>
    </row>
    <row r="206" spans="1:10" s="59" customFormat="1" ht="9.75" customHeight="1">
      <c r="A206" s="90">
        <v>1982</v>
      </c>
      <c r="B206" s="91"/>
      <c r="C206" s="74">
        <v>25</v>
      </c>
      <c r="D206" s="74">
        <v>26</v>
      </c>
      <c r="E206" s="74">
        <v>16</v>
      </c>
      <c r="F206" s="74">
        <v>27</v>
      </c>
      <c r="G206" s="74" t="s">
        <v>10</v>
      </c>
      <c r="H206" s="74">
        <v>26</v>
      </c>
      <c r="I206" s="74" t="s">
        <v>10</v>
      </c>
      <c r="J206" s="58"/>
    </row>
    <row r="207" spans="1:10" s="59" customFormat="1" ht="9.75" customHeight="1">
      <c r="A207" s="90">
        <v>1983</v>
      </c>
      <c r="B207" s="91"/>
      <c r="C207" s="74">
        <v>28</v>
      </c>
      <c r="D207" s="74">
        <v>28</v>
      </c>
      <c r="E207" s="74">
        <v>24</v>
      </c>
      <c r="F207" s="74">
        <v>30</v>
      </c>
      <c r="G207" s="74" t="s">
        <v>10</v>
      </c>
      <c r="H207" s="74">
        <v>28</v>
      </c>
      <c r="I207" s="74" t="s">
        <v>10</v>
      </c>
      <c r="J207" s="58"/>
    </row>
    <row r="208" spans="1:10" s="59" customFormat="1" ht="9.75" customHeight="1">
      <c r="A208" s="90">
        <v>1984</v>
      </c>
      <c r="B208" s="91"/>
      <c r="C208" s="74">
        <v>29</v>
      </c>
      <c r="D208" s="74">
        <v>29</v>
      </c>
      <c r="E208" s="74">
        <v>17</v>
      </c>
      <c r="F208" s="74">
        <v>29</v>
      </c>
      <c r="G208" s="74" t="s">
        <v>10</v>
      </c>
      <c r="H208" s="74">
        <v>28</v>
      </c>
      <c r="I208" s="74" t="s">
        <v>10</v>
      </c>
      <c r="J208" s="58"/>
    </row>
    <row r="209" spans="1:10" s="59" customFormat="1" ht="9.75" customHeight="1">
      <c r="A209" s="90">
        <v>1985</v>
      </c>
      <c r="B209" s="91"/>
      <c r="C209" s="74">
        <v>29</v>
      </c>
      <c r="D209" s="74">
        <v>27</v>
      </c>
      <c r="E209" s="74">
        <v>14</v>
      </c>
      <c r="F209" s="74">
        <v>27</v>
      </c>
      <c r="G209" s="74" t="s">
        <v>10</v>
      </c>
      <c r="H209" s="74">
        <v>30</v>
      </c>
      <c r="I209" s="74" t="s">
        <v>10</v>
      </c>
      <c r="J209" s="60"/>
    </row>
    <row r="210" spans="1:10" s="59" customFormat="1" ht="9.75" customHeight="1">
      <c r="A210" s="90">
        <v>1986</v>
      </c>
      <c r="B210" s="91"/>
      <c r="C210" s="74">
        <v>20</v>
      </c>
      <c r="D210" s="74">
        <v>23</v>
      </c>
      <c r="E210" s="74">
        <v>10</v>
      </c>
      <c r="F210" s="74">
        <v>25</v>
      </c>
      <c r="G210" s="74" t="s">
        <v>10</v>
      </c>
      <c r="H210" s="74">
        <v>20</v>
      </c>
      <c r="I210" s="74" t="s">
        <v>10</v>
      </c>
      <c r="J210" s="58"/>
    </row>
    <row r="211" spans="1:10" s="59" customFormat="1" ht="9.75" customHeight="1">
      <c r="A211" s="90">
        <v>1987</v>
      </c>
      <c r="B211" s="91"/>
      <c r="C211" s="74">
        <v>22</v>
      </c>
      <c r="D211" s="74">
        <v>19</v>
      </c>
      <c r="E211" s="74">
        <v>7</v>
      </c>
      <c r="F211" s="74">
        <v>22</v>
      </c>
      <c r="G211" s="74" t="s">
        <v>10</v>
      </c>
      <c r="H211" s="74">
        <v>24</v>
      </c>
      <c r="I211" s="74" t="s">
        <v>10</v>
      </c>
      <c r="J211" s="61"/>
    </row>
    <row r="212" spans="1:10" s="59" customFormat="1" ht="9.75" customHeight="1">
      <c r="A212" s="90">
        <v>1988</v>
      </c>
      <c r="B212" s="91"/>
      <c r="C212" s="74">
        <v>25</v>
      </c>
      <c r="D212" s="74">
        <v>25</v>
      </c>
      <c r="E212" s="74">
        <v>10</v>
      </c>
      <c r="F212" s="74">
        <v>27</v>
      </c>
      <c r="G212" s="74" t="s">
        <v>10</v>
      </c>
      <c r="H212" s="74">
        <v>26</v>
      </c>
      <c r="I212" s="74">
        <v>20</v>
      </c>
      <c r="J212" s="58"/>
    </row>
    <row r="213" spans="1:10" s="59" customFormat="1" ht="9.75" customHeight="1">
      <c r="A213" s="90">
        <v>1989</v>
      </c>
      <c r="B213" s="91"/>
      <c r="C213" s="74">
        <v>25</v>
      </c>
      <c r="D213" s="74">
        <v>27</v>
      </c>
      <c r="E213" s="74">
        <v>6</v>
      </c>
      <c r="F213" s="74">
        <v>29</v>
      </c>
      <c r="G213" s="74" t="s">
        <v>10</v>
      </c>
      <c r="H213" s="74">
        <v>26</v>
      </c>
      <c r="I213" s="74">
        <v>19</v>
      </c>
      <c r="J213" s="58"/>
    </row>
    <row r="214" spans="1:10" s="59" customFormat="1" ht="9.75" customHeight="1">
      <c r="A214" s="90">
        <v>1990</v>
      </c>
      <c r="B214" s="91"/>
      <c r="C214" s="74">
        <v>27</v>
      </c>
      <c r="D214" s="74">
        <v>27</v>
      </c>
      <c r="E214" s="74">
        <v>16</v>
      </c>
      <c r="F214" s="74">
        <v>28</v>
      </c>
      <c r="G214" s="74" t="s">
        <v>10</v>
      </c>
      <c r="H214" s="74">
        <v>26</v>
      </c>
      <c r="I214" s="74">
        <v>20</v>
      </c>
      <c r="J214" s="62"/>
    </row>
    <row r="215" spans="1:10" s="59" customFormat="1" ht="9.75" customHeight="1">
      <c r="A215" s="90">
        <v>1991</v>
      </c>
      <c r="B215" s="91"/>
      <c r="C215" s="74">
        <v>29</v>
      </c>
      <c r="D215" s="74">
        <v>29</v>
      </c>
      <c r="E215" s="74">
        <v>17</v>
      </c>
      <c r="F215" s="74">
        <v>30</v>
      </c>
      <c r="G215" s="74" t="s">
        <v>10</v>
      </c>
      <c r="H215" s="74">
        <v>29</v>
      </c>
      <c r="I215" s="74">
        <v>27</v>
      </c>
      <c r="J215" s="58"/>
    </row>
    <row r="216" spans="1:10" s="59" customFormat="1" ht="9.75" customHeight="1">
      <c r="A216" s="90">
        <v>1992</v>
      </c>
      <c r="B216" s="91"/>
      <c r="C216" s="74">
        <v>20</v>
      </c>
      <c r="D216" s="74">
        <v>20</v>
      </c>
      <c r="E216" s="74">
        <v>11</v>
      </c>
      <c r="F216" s="74">
        <v>22</v>
      </c>
      <c r="G216" s="74" t="s">
        <v>10</v>
      </c>
      <c r="H216" s="74">
        <v>21</v>
      </c>
      <c r="I216" s="74">
        <v>20</v>
      </c>
      <c r="J216" s="58"/>
    </row>
    <row r="217" spans="1:10" s="59" customFormat="1" ht="9.75" customHeight="1">
      <c r="A217" s="90">
        <v>1993</v>
      </c>
      <c r="B217" s="91"/>
      <c r="C217" s="74">
        <v>16</v>
      </c>
      <c r="D217" s="74">
        <v>16</v>
      </c>
      <c r="E217" s="74">
        <v>2</v>
      </c>
      <c r="F217" s="74">
        <v>23</v>
      </c>
      <c r="G217" s="74" t="s">
        <v>10</v>
      </c>
      <c r="H217" s="74">
        <v>20</v>
      </c>
      <c r="I217" s="74">
        <v>11</v>
      </c>
      <c r="J217" s="58"/>
    </row>
    <row r="218" spans="1:10" s="59" customFormat="1" ht="9.75" customHeight="1">
      <c r="A218" s="90">
        <v>1994</v>
      </c>
      <c r="B218" s="91"/>
      <c r="C218" s="74">
        <v>30</v>
      </c>
      <c r="D218" s="74">
        <v>30</v>
      </c>
      <c r="E218" s="74">
        <v>19</v>
      </c>
      <c r="F218" s="74">
        <v>30</v>
      </c>
      <c r="G218" s="74" t="s">
        <v>10</v>
      </c>
      <c r="H218" s="74">
        <v>30</v>
      </c>
      <c r="I218" s="74">
        <v>30</v>
      </c>
      <c r="J218" s="58"/>
    </row>
    <row r="219" spans="1:10" s="59" customFormat="1" ht="9.75" customHeight="1">
      <c r="A219" s="90">
        <v>1995</v>
      </c>
      <c r="B219" s="91"/>
      <c r="C219" s="74">
        <v>29</v>
      </c>
      <c r="D219" s="74">
        <v>29</v>
      </c>
      <c r="E219" s="74">
        <v>14</v>
      </c>
      <c r="F219" s="74">
        <v>29</v>
      </c>
      <c r="G219" s="74" t="s">
        <v>10</v>
      </c>
      <c r="H219" s="74">
        <v>29</v>
      </c>
      <c r="I219" s="74">
        <v>27</v>
      </c>
      <c r="J219" s="58"/>
    </row>
    <row r="220" spans="1:12" s="59" customFormat="1" ht="9.75" customHeight="1">
      <c r="A220" s="90">
        <v>1996</v>
      </c>
      <c r="B220" s="91"/>
      <c r="C220" s="74">
        <v>16</v>
      </c>
      <c r="D220" s="74">
        <v>17</v>
      </c>
      <c r="E220" s="74">
        <v>6</v>
      </c>
      <c r="F220" s="74">
        <v>24</v>
      </c>
      <c r="G220" s="74" t="s">
        <v>10</v>
      </c>
      <c r="H220" s="74">
        <v>18</v>
      </c>
      <c r="I220" s="74">
        <v>13</v>
      </c>
      <c r="J220" s="58"/>
      <c r="L220" s="63"/>
    </row>
    <row r="221" spans="1:10" s="59" customFormat="1" ht="9.75" customHeight="1">
      <c r="A221" s="90">
        <v>1997</v>
      </c>
      <c r="B221" s="91"/>
      <c r="C221" s="74">
        <v>23</v>
      </c>
      <c r="D221" s="74">
        <v>22</v>
      </c>
      <c r="E221" s="74">
        <v>0</v>
      </c>
      <c r="F221" s="74">
        <v>26</v>
      </c>
      <c r="G221" s="74" t="s">
        <v>10</v>
      </c>
      <c r="H221" s="74">
        <v>24</v>
      </c>
      <c r="I221" s="74">
        <v>15</v>
      </c>
      <c r="J221" s="58"/>
    </row>
    <row r="222" spans="1:10" s="59" customFormat="1" ht="9.75" customHeight="1">
      <c r="A222" s="90">
        <v>1998</v>
      </c>
      <c r="B222" s="91"/>
      <c r="C222" s="74">
        <v>24</v>
      </c>
      <c r="D222" s="74">
        <v>25</v>
      </c>
      <c r="E222" s="74">
        <v>7</v>
      </c>
      <c r="F222" s="74">
        <v>27</v>
      </c>
      <c r="G222" s="74" t="s">
        <v>10</v>
      </c>
      <c r="H222" s="74">
        <v>25</v>
      </c>
      <c r="I222" s="74">
        <v>23</v>
      </c>
      <c r="J222" s="58"/>
    </row>
    <row r="223" spans="1:10" s="59" customFormat="1" ht="9.75" customHeight="1">
      <c r="A223" s="90">
        <v>1999</v>
      </c>
      <c r="B223" s="91"/>
      <c r="C223" s="74">
        <v>25</v>
      </c>
      <c r="D223" s="74">
        <v>27</v>
      </c>
      <c r="E223" s="74">
        <v>5</v>
      </c>
      <c r="F223" s="74">
        <v>28</v>
      </c>
      <c r="G223" s="74" t="s">
        <v>10</v>
      </c>
      <c r="H223" s="74">
        <v>28</v>
      </c>
      <c r="I223" s="74">
        <v>19</v>
      </c>
      <c r="J223" s="58"/>
    </row>
    <row r="224" spans="1:10" s="59" customFormat="1" ht="9.75" customHeight="1">
      <c r="A224" s="90">
        <v>2000</v>
      </c>
      <c r="B224" s="91"/>
      <c r="C224" s="74">
        <v>17</v>
      </c>
      <c r="D224" s="74">
        <v>17</v>
      </c>
      <c r="E224" s="74">
        <v>2</v>
      </c>
      <c r="F224" s="74">
        <v>22</v>
      </c>
      <c r="G224" s="74" t="s">
        <v>10</v>
      </c>
      <c r="H224" s="74">
        <v>20</v>
      </c>
      <c r="I224" s="74">
        <v>15</v>
      </c>
      <c r="J224" s="58"/>
    </row>
    <row r="225" spans="1:10" s="59" customFormat="1" ht="9.75" customHeight="1">
      <c r="A225" s="90">
        <v>2001</v>
      </c>
      <c r="B225" s="91"/>
      <c r="C225" s="74">
        <v>24</v>
      </c>
      <c r="D225" s="74">
        <v>22</v>
      </c>
      <c r="E225" s="74">
        <v>11</v>
      </c>
      <c r="F225" s="74">
        <v>24</v>
      </c>
      <c r="G225" s="74" t="s">
        <v>10</v>
      </c>
      <c r="H225" s="74">
        <v>25</v>
      </c>
      <c r="I225" s="74">
        <v>16</v>
      </c>
      <c r="J225" s="58"/>
    </row>
    <row r="226" spans="1:10" s="59" customFormat="1" ht="9.75" customHeight="1">
      <c r="A226" s="90">
        <v>2002</v>
      </c>
      <c r="B226" s="91"/>
      <c r="C226" s="74">
        <v>20</v>
      </c>
      <c r="D226" s="74">
        <v>18</v>
      </c>
      <c r="E226" s="74">
        <v>2</v>
      </c>
      <c r="F226" s="74">
        <v>18</v>
      </c>
      <c r="G226" s="74" t="s">
        <v>10</v>
      </c>
      <c r="H226" s="74">
        <v>22</v>
      </c>
      <c r="I226" s="74">
        <v>15</v>
      </c>
      <c r="J226" s="58"/>
    </row>
    <row r="227" spans="1:10" s="59" customFormat="1" ht="9.75" customHeight="1">
      <c r="A227" s="90">
        <v>2003</v>
      </c>
      <c r="B227" s="91"/>
      <c r="C227" s="74">
        <v>29</v>
      </c>
      <c r="D227" s="74">
        <v>30</v>
      </c>
      <c r="E227" s="74">
        <v>17</v>
      </c>
      <c r="F227" s="74">
        <v>30</v>
      </c>
      <c r="G227" s="74" t="s">
        <v>10</v>
      </c>
      <c r="H227" s="74">
        <v>29</v>
      </c>
      <c r="I227" s="74">
        <v>28</v>
      </c>
      <c r="J227" s="58"/>
    </row>
    <row r="228" spans="1:10" s="57" customFormat="1" ht="9.75" customHeight="1">
      <c r="A228" s="90">
        <v>2004</v>
      </c>
      <c r="B228" s="91"/>
      <c r="C228" s="74">
        <v>25</v>
      </c>
      <c r="D228" s="74">
        <v>24</v>
      </c>
      <c r="E228" s="74">
        <v>8</v>
      </c>
      <c r="F228" s="74">
        <v>26</v>
      </c>
      <c r="G228" s="74" t="s">
        <v>10</v>
      </c>
      <c r="H228" s="74">
        <v>28</v>
      </c>
      <c r="I228" s="74">
        <v>16</v>
      </c>
      <c r="J228" s="64"/>
    </row>
    <row r="229" spans="1:10" s="59" customFormat="1" ht="9.75" customHeight="1">
      <c r="A229" s="90">
        <v>2005</v>
      </c>
      <c r="B229" s="91"/>
      <c r="C229" s="74">
        <v>25</v>
      </c>
      <c r="D229" s="74">
        <v>25</v>
      </c>
      <c r="E229" s="74">
        <v>10</v>
      </c>
      <c r="F229" s="74">
        <v>26</v>
      </c>
      <c r="G229" s="74" t="s">
        <v>10</v>
      </c>
      <c r="H229" s="74">
        <v>26</v>
      </c>
      <c r="I229" s="74">
        <v>20</v>
      </c>
      <c r="J229" s="58"/>
    </row>
    <row r="230" spans="1:10" s="59" customFormat="1" ht="9.75" customHeight="1">
      <c r="A230" s="90">
        <v>2006</v>
      </c>
      <c r="B230" s="91"/>
      <c r="C230" s="74">
        <v>29</v>
      </c>
      <c r="D230" s="74">
        <v>29</v>
      </c>
      <c r="E230" s="74">
        <v>28</v>
      </c>
      <c r="F230" s="74">
        <v>29</v>
      </c>
      <c r="G230" s="74" t="s">
        <v>10</v>
      </c>
      <c r="H230" s="74">
        <v>30</v>
      </c>
      <c r="I230" s="74">
        <v>29</v>
      </c>
      <c r="J230" s="58"/>
    </row>
    <row r="231" spans="1:10" s="59" customFormat="1" ht="9.75" customHeight="1">
      <c r="A231" s="90">
        <v>2007</v>
      </c>
      <c r="B231" s="91"/>
      <c r="C231" s="74">
        <v>25</v>
      </c>
      <c r="D231" s="74">
        <v>26</v>
      </c>
      <c r="E231" s="74">
        <v>10</v>
      </c>
      <c r="F231" s="74">
        <v>26</v>
      </c>
      <c r="G231" s="74" t="s">
        <v>10</v>
      </c>
      <c r="H231" s="74">
        <v>26</v>
      </c>
      <c r="I231" s="74">
        <v>20</v>
      </c>
      <c r="J231" s="58"/>
    </row>
    <row r="232" spans="1:10" s="59" customFormat="1" ht="9.75" customHeight="1">
      <c r="A232" s="90">
        <v>2008</v>
      </c>
      <c r="B232" s="91"/>
      <c r="C232" s="74">
        <v>23</v>
      </c>
      <c r="D232" s="74">
        <v>23</v>
      </c>
      <c r="E232" s="74">
        <v>5</v>
      </c>
      <c r="F232" s="74">
        <v>25</v>
      </c>
      <c r="G232" s="74" t="s">
        <v>10</v>
      </c>
      <c r="H232" s="74">
        <v>23</v>
      </c>
      <c r="I232" s="74">
        <v>19</v>
      </c>
      <c r="J232" s="58"/>
    </row>
    <row r="233" spans="1:10" s="59" customFormat="1" ht="9.75" customHeight="1">
      <c r="A233" s="90">
        <v>2009</v>
      </c>
      <c r="B233" s="91"/>
      <c r="C233" s="74">
        <v>24</v>
      </c>
      <c r="D233" s="74">
        <v>26</v>
      </c>
      <c r="E233" s="74">
        <v>9</v>
      </c>
      <c r="F233" s="74">
        <v>28</v>
      </c>
      <c r="G233" s="74" t="s">
        <v>10</v>
      </c>
      <c r="H233" s="74">
        <v>29</v>
      </c>
      <c r="I233" s="74">
        <v>20</v>
      </c>
      <c r="J233" s="58"/>
    </row>
    <row r="234" spans="1:10" s="59" customFormat="1" ht="9.75" customHeight="1">
      <c r="A234" s="90">
        <v>2010</v>
      </c>
      <c r="B234" s="91"/>
      <c r="C234" s="74">
        <v>30</v>
      </c>
      <c r="D234" s="74">
        <v>30</v>
      </c>
      <c r="E234" s="74">
        <v>18</v>
      </c>
      <c r="F234" s="74">
        <v>30</v>
      </c>
      <c r="G234" s="74" t="s">
        <v>10</v>
      </c>
      <c r="H234" s="74">
        <v>30</v>
      </c>
      <c r="I234" s="74">
        <v>27</v>
      </c>
      <c r="J234" s="58"/>
    </row>
    <row r="235" spans="1:10" s="59" customFormat="1" ht="9.75" customHeight="1">
      <c r="A235" s="90">
        <v>2011</v>
      </c>
      <c r="B235" s="91"/>
      <c r="C235" s="74">
        <v>19</v>
      </c>
      <c r="D235" s="74">
        <v>17</v>
      </c>
      <c r="E235" s="74">
        <v>3</v>
      </c>
      <c r="F235" s="74">
        <v>20</v>
      </c>
      <c r="G235" s="74" t="s">
        <v>10</v>
      </c>
      <c r="H235" s="74">
        <v>19</v>
      </c>
      <c r="I235" s="74">
        <v>9</v>
      </c>
      <c r="J235" s="58"/>
    </row>
    <row r="236" spans="1:10" s="59" customFormat="1" ht="9.75" customHeight="1">
      <c r="A236" s="90">
        <v>2012</v>
      </c>
      <c r="B236" s="91"/>
      <c r="C236" s="74">
        <v>31</v>
      </c>
      <c r="D236" s="74">
        <v>30</v>
      </c>
      <c r="E236" s="74">
        <v>6</v>
      </c>
      <c r="F236" s="74">
        <v>30</v>
      </c>
      <c r="G236" s="74" t="s">
        <v>10</v>
      </c>
      <c r="H236" s="74">
        <v>31</v>
      </c>
      <c r="I236" s="74">
        <v>20</v>
      </c>
      <c r="J236" s="58"/>
    </row>
    <row r="237" spans="1:10" s="59" customFormat="1" ht="9.75" customHeight="1">
      <c r="A237" s="90">
        <v>2013</v>
      </c>
      <c r="B237" s="91"/>
      <c r="C237" s="74">
        <v>30</v>
      </c>
      <c r="D237" s="74">
        <v>30</v>
      </c>
      <c r="E237" s="74">
        <v>18</v>
      </c>
      <c r="F237" s="74">
        <v>29</v>
      </c>
      <c r="G237" s="74" t="s">
        <v>10</v>
      </c>
      <c r="H237" s="74">
        <v>29</v>
      </c>
      <c r="I237" s="74">
        <v>27</v>
      </c>
      <c r="J237" s="58"/>
    </row>
    <row r="238" spans="1:10" s="59" customFormat="1" ht="9.75" customHeight="1">
      <c r="A238" s="90">
        <v>2014</v>
      </c>
      <c r="B238" s="91"/>
      <c r="C238" s="74">
        <v>16</v>
      </c>
      <c r="D238" s="74">
        <v>16</v>
      </c>
      <c r="E238" s="74">
        <v>5</v>
      </c>
      <c r="F238" s="74">
        <v>18</v>
      </c>
      <c r="G238" s="74">
        <v>15</v>
      </c>
      <c r="H238" s="74">
        <v>18</v>
      </c>
      <c r="I238" s="74">
        <v>10</v>
      </c>
      <c r="J238" s="58"/>
    </row>
    <row r="239" spans="1:10" s="59" customFormat="1" ht="9.75" customHeight="1">
      <c r="A239" s="90">
        <v>2015</v>
      </c>
      <c r="B239" s="91"/>
      <c r="C239" s="74">
        <v>30</v>
      </c>
      <c r="D239" s="74">
        <v>30</v>
      </c>
      <c r="E239" s="74">
        <v>26</v>
      </c>
      <c r="F239" s="74">
        <v>31</v>
      </c>
      <c r="G239" s="74">
        <v>31</v>
      </c>
      <c r="H239" s="74">
        <v>30</v>
      </c>
      <c r="I239" s="74">
        <v>28</v>
      </c>
      <c r="J239" s="58"/>
    </row>
    <row r="240" spans="1:10" s="59" customFormat="1" ht="9.75" customHeight="1">
      <c r="A240" s="90">
        <v>2016</v>
      </c>
      <c r="B240" s="91"/>
      <c r="C240" s="74">
        <v>28</v>
      </c>
      <c r="D240" s="74">
        <v>28</v>
      </c>
      <c r="E240" s="74">
        <v>18</v>
      </c>
      <c r="F240" s="74">
        <v>26</v>
      </c>
      <c r="G240" s="74">
        <v>25</v>
      </c>
      <c r="H240" s="74">
        <v>26</v>
      </c>
      <c r="I240" s="74">
        <v>20</v>
      </c>
      <c r="J240" s="58"/>
    </row>
    <row r="241" spans="1:10" s="59" customFormat="1" ht="9.75" customHeight="1">
      <c r="A241" s="90">
        <v>2017</v>
      </c>
      <c r="B241" s="91"/>
      <c r="C241" s="74">
        <v>30</v>
      </c>
      <c r="D241" s="74">
        <v>30</v>
      </c>
      <c r="E241" s="74">
        <v>11</v>
      </c>
      <c r="F241" s="74">
        <v>30</v>
      </c>
      <c r="G241" s="74">
        <v>27</v>
      </c>
      <c r="H241" s="74">
        <v>30</v>
      </c>
      <c r="I241" s="74">
        <v>24</v>
      </c>
      <c r="J241" s="58"/>
    </row>
    <row r="242" spans="1:10" s="59" customFormat="1" ht="9.75" customHeight="1">
      <c r="A242" s="90">
        <v>2018</v>
      </c>
      <c r="B242" s="91"/>
      <c r="C242" s="74">
        <v>30</v>
      </c>
      <c r="D242" s="74">
        <v>30</v>
      </c>
      <c r="E242" s="74">
        <v>22</v>
      </c>
      <c r="F242" s="74">
        <v>30</v>
      </c>
      <c r="G242" s="74">
        <v>29</v>
      </c>
      <c r="H242" s="74">
        <v>30</v>
      </c>
      <c r="I242" s="74">
        <v>29</v>
      </c>
      <c r="J242" s="58"/>
    </row>
    <row r="243" spans="1:10" s="59" customFormat="1" ht="9.75" customHeight="1">
      <c r="A243" s="90">
        <v>2019</v>
      </c>
      <c r="B243" s="91"/>
      <c r="C243" s="76">
        <v>30</v>
      </c>
      <c r="D243" s="76">
        <v>30</v>
      </c>
      <c r="E243" s="76">
        <v>20</v>
      </c>
      <c r="F243" s="76">
        <v>30</v>
      </c>
      <c r="G243" s="76">
        <v>29</v>
      </c>
      <c r="H243" s="76">
        <v>29</v>
      </c>
      <c r="I243" s="76">
        <v>27</v>
      </c>
      <c r="J243" s="58"/>
    </row>
    <row r="244" spans="1:10" s="59" customFormat="1" ht="9.75" customHeight="1">
      <c r="A244" s="90">
        <v>2020</v>
      </c>
      <c r="B244" s="91"/>
      <c r="C244" s="43">
        <v>27</v>
      </c>
      <c r="D244" s="43">
        <v>28</v>
      </c>
      <c r="E244" s="43">
        <v>20</v>
      </c>
      <c r="F244" s="43">
        <v>29</v>
      </c>
      <c r="G244" s="43">
        <v>28</v>
      </c>
      <c r="H244" s="43">
        <v>27</v>
      </c>
      <c r="I244" s="43">
        <v>27</v>
      </c>
      <c r="J244" s="58"/>
    </row>
    <row r="245" spans="1:10" s="59" customFormat="1" ht="9.75" customHeight="1">
      <c r="A245" s="90">
        <v>2021</v>
      </c>
      <c r="B245" s="91"/>
      <c r="C245" s="74">
        <v>24</v>
      </c>
      <c r="D245" s="74">
        <v>21</v>
      </c>
      <c r="E245" s="74">
        <v>7</v>
      </c>
      <c r="F245" s="74">
        <v>24</v>
      </c>
      <c r="G245" s="74">
        <v>18</v>
      </c>
      <c r="H245" s="74">
        <v>24</v>
      </c>
      <c r="I245" s="74">
        <v>17</v>
      </c>
      <c r="J245" s="58"/>
    </row>
    <row r="246" spans="1:10" s="59" customFormat="1" ht="9.75" customHeight="1">
      <c r="A246" s="103">
        <v>2022</v>
      </c>
      <c r="B246" s="104"/>
      <c r="C246" s="74">
        <v>31</v>
      </c>
      <c r="D246" s="74">
        <v>30</v>
      </c>
      <c r="E246" s="74">
        <v>24</v>
      </c>
      <c r="F246" s="74">
        <v>31</v>
      </c>
      <c r="G246" s="74">
        <v>29</v>
      </c>
      <c r="H246" s="74">
        <v>31</v>
      </c>
      <c r="I246" s="74">
        <v>30</v>
      </c>
      <c r="J246" s="58"/>
    </row>
    <row r="247" spans="1:10" s="59" customFormat="1" ht="9.75" customHeight="1">
      <c r="A247" s="103">
        <v>2023</v>
      </c>
      <c r="B247" s="104"/>
      <c r="C247" s="74">
        <v>28</v>
      </c>
      <c r="D247" s="74">
        <v>27</v>
      </c>
      <c r="E247" s="74">
        <v>14</v>
      </c>
      <c r="F247" s="74">
        <v>29</v>
      </c>
      <c r="G247" s="74">
        <v>26</v>
      </c>
      <c r="H247" s="74">
        <v>28</v>
      </c>
      <c r="I247" s="74">
        <v>21</v>
      </c>
      <c r="J247" s="58"/>
    </row>
    <row r="248" spans="1:10" s="59" customFormat="1" ht="9.75" customHeight="1">
      <c r="A248" s="103">
        <v>2024</v>
      </c>
      <c r="B248" s="104"/>
      <c r="C248" s="74" t="s">
        <v>9</v>
      </c>
      <c r="D248" s="74" t="s">
        <v>9</v>
      </c>
      <c r="E248" s="74" t="s">
        <v>9</v>
      </c>
      <c r="F248" s="74" t="s">
        <v>9</v>
      </c>
      <c r="G248" s="74" t="s">
        <v>9</v>
      </c>
      <c r="H248" s="74" t="s">
        <v>9</v>
      </c>
      <c r="I248" s="74" t="s">
        <v>9</v>
      </c>
      <c r="J248" s="58"/>
    </row>
    <row r="249" spans="1:10" s="59" customFormat="1" ht="9.75" customHeight="1">
      <c r="A249" s="88"/>
      <c r="B249" s="105"/>
      <c r="C249" s="105"/>
      <c r="D249" s="105"/>
      <c r="E249" s="105"/>
      <c r="F249" s="105"/>
      <c r="G249" s="105"/>
      <c r="H249" s="105"/>
      <c r="I249" s="105"/>
      <c r="J249" s="58"/>
    </row>
    <row r="250" spans="1:11" s="57" customFormat="1" ht="9.75" customHeight="1">
      <c r="A250" s="100" t="s">
        <v>13</v>
      </c>
      <c r="B250" s="101"/>
      <c r="C250" s="101"/>
      <c r="D250" s="101"/>
      <c r="E250" s="101"/>
      <c r="F250" s="101"/>
      <c r="G250" s="101"/>
      <c r="H250" s="101"/>
      <c r="I250" s="101"/>
      <c r="J250" s="55"/>
      <c r="K250" s="56"/>
    </row>
    <row r="251" spans="1:11" s="57" customFormat="1" ht="9.75" customHeight="1">
      <c r="A251" s="102" t="s">
        <v>30</v>
      </c>
      <c r="B251" s="99"/>
      <c r="C251" s="99"/>
      <c r="D251" s="99"/>
      <c r="E251" s="99"/>
      <c r="F251" s="99"/>
      <c r="G251" s="99"/>
      <c r="H251" s="99"/>
      <c r="I251" s="99"/>
      <c r="J251" s="55"/>
      <c r="K251" s="56"/>
    </row>
    <row r="252" spans="1:11" s="57" customFormat="1" ht="9.75" customHeight="1">
      <c r="A252" s="80"/>
      <c r="B252" s="70" t="s">
        <v>22</v>
      </c>
      <c r="C252" s="74">
        <v>1.2</v>
      </c>
      <c r="D252" s="74">
        <v>1.9</v>
      </c>
      <c r="E252" s="74" t="s">
        <v>9</v>
      </c>
      <c r="F252" s="74">
        <v>2.2</v>
      </c>
      <c r="G252" s="74" t="s">
        <v>9</v>
      </c>
      <c r="H252" s="74" t="s">
        <v>9</v>
      </c>
      <c r="I252" s="74" t="s">
        <v>9</v>
      </c>
      <c r="J252" s="55"/>
      <c r="K252" s="56"/>
    </row>
    <row r="253" spans="1:11" s="57" customFormat="1" ht="9.75" customHeight="1">
      <c r="A253" s="81"/>
      <c r="B253" s="70" t="s">
        <v>23</v>
      </c>
      <c r="C253" s="74">
        <v>3.8</v>
      </c>
      <c r="D253" s="74">
        <v>4.8</v>
      </c>
      <c r="E253" s="74">
        <v>0.8</v>
      </c>
      <c r="F253" s="74">
        <v>5.6</v>
      </c>
      <c r="G253" s="74" t="s">
        <v>9</v>
      </c>
      <c r="H253" s="74">
        <v>6.3</v>
      </c>
      <c r="I253" s="74">
        <v>2.2</v>
      </c>
      <c r="J253" s="55"/>
      <c r="K253" s="56"/>
    </row>
    <row r="254" spans="1:11" s="57" customFormat="1" ht="9.75" customHeight="1">
      <c r="A254" s="82"/>
      <c r="B254" s="70" t="s">
        <v>24</v>
      </c>
      <c r="C254" s="74">
        <v>5.1</v>
      </c>
      <c r="D254" s="74">
        <v>6.9</v>
      </c>
      <c r="E254" s="74">
        <v>1</v>
      </c>
      <c r="F254" s="74">
        <v>7.9</v>
      </c>
      <c r="G254" s="74" t="s">
        <v>9</v>
      </c>
      <c r="H254" s="74">
        <v>8.1</v>
      </c>
      <c r="I254" s="74">
        <v>3</v>
      </c>
      <c r="J254" s="55"/>
      <c r="K254" s="56"/>
    </row>
    <row r="255" spans="1:10" s="59" customFormat="1" ht="9.75" customHeight="1">
      <c r="A255" s="90">
        <v>1981</v>
      </c>
      <c r="B255" s="91"/>
      <c r="C255" s="74">
        <v>0</v>
      </c>
      <c r="D255" s="74">
        <v>0</v>
      </c>
      <c r="E255" s="74">
        <v>0</v>
      </c>
      <c r="F255" s="74">
        <v>0</v>
      </c>
      <c r="G255" s="74" t="s">
        <v>10</v>
      </c>
      <c r="H255" s="74" t="s">
        <v>10</v>
      </c>
      <c r="I255" s="74" t="s">
        <v>10</v>
      </c>
      <c r="J255" s="58"/>
    </row>
    <row r="256" spans="1:10" s="59" customFormat="1" ht="9.75" customHeight="1">
      <c r="A256" s="90">
        <v>1982</v>
      </c>
      <c r="B256" s="91"/>
      <c r="C256" s="74">
        <v>1</v>
      </c>
      <c r="D256" s="74">
        <v>3</v>
      </c>
      <c r="E256" s="74">
        <v>2</v>
      </c>
      <c r="F256" s="74">
        <v>2</v>
      </c>
      <c r="G256" s="74" t="s">
        <v>10</v>
      </c>
      <c r="H256" s="74">
        <v>3</v>
      </c>
      <c r="I256" s="74" t="s">
        <v>10</v>
      </c>
      <c r="J256" s="58"/>
    </row>
    <row r="257" spans="1:10" s="59" customFormat="1" ht="9.75" customHeight="1">
      <c r="A257" s="90">
        <v>1983</v>
      </c>
      <c r="B257" s="91"/>
      <c r="C257" s="74">
        <v>11</v>
      </c>
      <c r="D257" s="74">
        <v>13</v>
      </c>
      <c r="E257" s="74">
        <v>9</v>
      </c>
      <c r="F257" s="74">
        <v>15</v>
      </c>
      <c r="G257" s="74" t="s">
        <v>10</v>
      </c>
      <c r="H257" s="74">
        <v>12</v>
      </c>
      <c r="I257" s="74" t="s">
        <v>10</v>
      </c>
      <c r="J257" s="58"/>
    </row>
    <row r="258" spans="1:10" s="59" customFormat="1" ht="9.75" customHeight="1">
      <c r="A258" s="90">
        <v>1984</v>
      </c>
      <c r="B258" s="91"/>
      <c r="C258" s="74">
        <v>7</v>
      </c>
      <c r="D258" s="74">
        <v>7</v>
      </c>
      <c r="E258" s="74">
        <v>0</v>
      </c>
      <c r="F258" s="74">
        <v>3</v>
      </c>
      <c r="G258" s="74" t="s">
        <v>10</v>
      </c>
      <c r="H258" s="74">
        <v>8</v>
      </c>
      <c r="I258" s="74" t="s">
        <v>10</v>
      </c>
      <c r="J258" s="58"/>
    </row>
    <row r="259" spans="1:10" s="59" customFormat="1" ht="9.75" customHeight="1">
      <c r="A259" s="90">
        <v>1985</v>
      </c>
      <c r="B259" s="91"/>
      <c r="C259" s="74">
        <v>2</v>
      </c>
      <c r="D259" s="74">
        <v>1</v>
      </c>
      <c r="E259" s="74">
        <v>0</v>
      </c>
      <c r="F259" s="74">
        <v>3</v>
      </c>
      <c r="G259" s="74" t="s">
        <v>10</v>
      </c>
      <c r="H259" s="74">
        <v>2</v>
      </c>
      <c r="I259" s="74" t="s">
        <v>10</v>
      </c>
      <c r="J259" s="60"/>
    </row>
    <row r="260" spans="1:10" s="59" customFormat="1" ht="9.75" customHeight="1">
      <c r="A260" s="90">
        <v>1986</v>
      </c>
      <c r="B260" s="91"/>
      <c r="C260" s="74">
        <v>1</v>
      </c>
      <c r="D260" s="74">
        <v>2</v>
      </c>
      <c r="E260" s="74">
        <v>0</v>
      </c>
      <c r="F260" s="74">
        <v>0</v>
      </c>
      <c r="G260" s="74" t="s">
        <v>10</v>
      </c>
      <c r="H260" s="74">
        <v>3</v>
      </c>
      <c r="I260" s="74" t="s">
        <v>10</v>
      </c>
      <c r="J260" s="58"/>
    </row>
    <row r="261" spans="1:10" s="59" customFormat="1" ht="9.75" customHeight="1">
      <c r="A261" s="90">
        <v>1987</v>
      </c>
      <c r="B261" s="91"/>
      <c r="C261" s="74">
        <v>1</v>
      </c>
      <c r="D261" s="74">
        <v>0</v>
      </c>
      <c r="E261" s="74">
        <v>0</v>
      </c>
      <c r="F261" s="74">
        <v>1</v>
      </c>
      <c r="G261" s="74" t="s">
        <v>10</v>
      </c>
      <c r="H261" s="74">
        <v>2</v>
      </c>
      <c r="I261" s="74" t="s">
        <v>10</v>
      </c>
      <c r="J261" s="61"/>
    </row>
    <row r="262" spans="1:10" s="59" customFormat="1" ht="9.75" customHeight="1">
      <c r="A262" s="90">
        <v>1988</v>
      </c>
      <c r="B262" s="91"/>
      <c r="C262" s="74">
        <v>1</v>
      </c>
      <c r="D262" s="74">
        <v>1</v>
      </c>
      <c r="E262" s="74">
        <v>0</v>
      </c>
      <c r="F262" s="74">
        <v>2</v>
      </c>
      <c r="G262" s="74" t="s">
        <v>10</v>
      </c>
      <c r="H262" s="74">
        <v>4</v>
      </c>
      <c r="I262" s="74">
        <v>0</v>
      </c>
      <c r="J262" s="58"/>
    </row>
    <row r="263" spans="1:10" s="59" customFormat="1" ht="9.75" customHeight="1">
      <c r="A263" s="90">
        <v>1989</v>
      </c>
      <c r="B263" s="91"/>
      <c r="C263" s="74">
        <v>1</v>
      </c>
      <c r="D263" s="74">
        <v>1</v>
      </c>
      <c r="E263" s="74">
        <v>0</v>
      </c>
      <c r="F263" s="74">
        <v>1</v>
      </c>
      <c r="G263" s="74" t="s">
        <v>10</v>
      </c>
      <c r="H263" s="74">
        <v>1</v>
      </c>
      <c r="I263" s="74">
        <v>0</v>
      </c>
      <c r="J263" s="58"/>
    </row>
    <row r="264" spans="1:10" s="59" customFormat="1" ht="9.75" customHeight="1">
      <c r="A264" s="90">
        <v>1990</v>
      </c>
      <c r="B264" s="91"/>
      <c r="C264" s="74">
        <v>4</v>
      </c>
      <c r="D264" s="74">
        <v>5</v>
      </c>
      <c r="E264" s="74">
        <v>0</v>
      </c>
      <c r="F264" s="74">
        <v>4</v>
      </c>
      <c r="G264" s="74" t="s">
        <v>10</v>
      </c>
      <c r="H264" s="74">
        <v>3</v>
      </c>
      <c r="I264" s="74">
        <v>1</v>
      </c>
      <c r="J264" s="62"/>
    </row>
    <row r="265" spans="1:10" s="59" customFormat="1" ht="9.75" customHeight="1">
      <c r="A265" s="90">
        <v>1991</v>
      </c>
      <c r="B265" s="91"/>
      <c r="C265" s="74">
        <v>6</v>
      </c>
      <c r="D265" s="74">
        <v>8</v>
      </c>
      <c r="E265" s="74">
        <v>2</v>
      </c>
      <c r="F265" s="74">
        <v>9</v>
      </c>
      <c r="G265" s="74" t="s">
        <v>10</v>
      </c>
      <c r="H265" s="74">
        <v>13</v>
      </c>
      <c r="I265" s="74">
        <v>3</v>
      </c>
      <c r="J265" s="58"/>
    </row>
    <row r="266" spans="1:10" s="59" customFormat="1" ht="9.75" customHeight="1">
      <c r="A266" s="90">
        <v>1992</v>
      </c>
      <c r="B266" s="91"/>
      <c r="C266" s="74">
        <v>1</v>
      </c>
      <c r="D266" s="74">
        <v>2</v>
      </c>
      <c r="E266" s="74">
        <v>0</v>
      </c>
      <c r="F266" s="74">
        <v>9</v>
      </c>
      <c r="G266" s="74" t="s">
        <v>10</v>
      </c>
      <c r="H266" s="74">
        <v>4</v>
      </c>
      <c r="I266" s="74">
        <v>3</v>
      </c>
      <c r="J266" s="58"/>
    </row>
    <row r="267" spans="1:10" s="59" customFormat="1" ht="9.75" customHeight="1">
      <c r="A267" s="90">
        <v>1993</v>
      </c>
      <c r="B267" s="91"/>
      <c r="C267" s="74">
        <v>0</v>
      </c>
      <c r="D267" s="74">
        <v>0</v>
      </c>
      <c r="E267" s="74">
        <v>0</v>
      </c>
      <c r="F267" s="74">
        <v>0</v>
      </c>
      <c r="G267" s="74" t="s">
        <v>10</v>
      </c>
      <c r="H267" s="74">
        <v>0</v>
      </c>
      <c r="I267" s="74">
        <v>0</v>
      </c>
      <c r="J267" s="58"/>
    </row>
    <row r="268" spans="1:10" s="59" customFormat="1" ht="9.75" customHeight="1">
      <c r="A268" s="90">
        <v>1994</v>
      </c>
      <c r="B268" s="91"/>
      <c r="C268" s="74">
        <v>10</v>
      </c>
      <c r="D268" s="74">
        <v>13</v>
      </c>
      <c r="E268" s="74">
        <v>0</v>
      </c>
      <c r="F268" s="74">
        <v>16</v>
      </c>
      <c r="G268" s="74" t="s">
        <v>10</v>
      </c>
      <c r="H268" s="74">
        <v>11</v>
      </c>
      <c r="I268" s="74">
        <v>5</v>
      </c>
      <c r="J268" s="58"/>
    </row>
    <row r="269" spans="1:10" s="59" customFormat="1" ht="9.75" customHeight="1">
      <c r="A269" s="90">
        <v>1995</v>
      </c>
      <c r="B269" s="91"/>
      <c r="C269" s="74">
        <v>4</v>
      </c>
      <c r="D269" s="74">
        <v>7</v>
      </c>
      <c r="E269" s="74">
        <v>0</v>
      </c>
      <c r="F269" s="74">
        <v>17</v>
      </c>
      <c r="G269" s="74" t="s">
        <v>10</v>
      </c>
      <c r="H269" s="74">
        <v>11</v>
      </c>
      <c r="I269" s="74">
        <v>2</v>
      </c>
      <c r="J269" s="58"/>
    </row>
    <row r="270" spans="1:12" s="59" customFormat="1" ht="9.75" customHeight="1">
      <c r="A270" s="90">
        <v>1996</v>
      </c>
      <c r="B270" s="91"/>
      <c r="C270" s="74">
        <v>0</v>
      </c>
      <c r="D270" s="74">
        <v>0</v>
      </c>
      <c r="E270" s="74">
        <v>0</v>
      </c>
      <c r="F270" s="74">
        <v>5</v>
      </c>
      <c r="G270" s="74" t="s">
        <v>10</v>
      </c>
      <c r="H270" s="74">
        <v>0</v>
      </c>
      <c r="I270" s="74">
        <v>0</v>
      </c>
      <c r="J270" s="58"/>
      <c r="L270" s="63"/>
    </row>
    <row r="271" spans="1:10" s="59" customFormat="1" ht="9.75" customHeight="1">
      <c r="A271" s="90">
        <v>1997</v>
      </c>
      <c r="B271" s="91"/>
      <c r="C271" s="74">
        <v>3</v>
      </c>
      <c r="D271" s="74">
        <v>2</v>
      </c>
      <c r="E271" s="74">
        <v>0</v>
      </c>
      <c r="F271" s="74">
        <v>3</v>
      </c>
      <c r="G271" s="74" t="s">
        <v>10</v>
      </c>
      <c r="H271" s="74">
        <v>2</v>
      </c>
      <c r="I271" s="74">
        <v>0</v>
      </c>
      <c r="J271" s="58"/>
    </row>
    <row r="272" spans="1:10" s="59" customFormat="1" ht="9.75" customHeight="1">
      <c r="A272" s="90">
        <v>1998</v>
      </c>
      <c r="B272" s="91"/>
      <c r="C272" s="74">
        <v>2</v>
      </c>
      <c r="D272" s="74">
        <v>4</v>
      </c>
      <c r="E272" s="74">
        <v>0</v>
      </c>
      <c r="F272" s="74">
        <v>4</v>
      </c>
      <c r="G272" s="74" t="s">
        <v>10</v>
      </c>
      <c r="H272" s="74">
        <v>5</v>
      </c>
      <c r="I272" s="74">
        <v>4</v>
      </c>
      <c r="J272" s="58"/>
    </row>
    <row r="273" spans="1:10" s="59" customFormat="1" ht="9.75" customHeight="1">
      <c r="A273" s="90">
        <v>1999</v>
      </c>
      <c r="B273" s="91"/>
      <c r="C273" s="74">
        <v>1</v>
      </c>
      <c r="D273" s="74">
        <v>0</v>
      </c>
      <c r="E273" s="74">
        <v>0</v>
      </c>
      <c r="F273" s="74">
        <v>2</v>
      </c>
      <c r="G273" s="74" t="s">
        <v>10</v>
      </c>
      <c r="H273" s="74">
        <v>2</v>
      </c>
      <c r="I273" s="74">
        <v>0</v>
      </c>
      <c r="J273" s="58"/>
    </row>
    <row r="274" spans="1:10" s="59" customFormat="1" ht="9.75" customHeight="1">
      <c r="A274" s="90">
        <v>2000</v>
      </c>
      <c r="B274" s="91"/>
      <c r="C274" s="74">
        <v>0</v>
      </c>
      <c r="D274" s="74">
        <v>0</v>
      </c>
      <c r="E274" s="74">
        <v>0</v>
      </c>
      <c r="F274" s="74">
        <v>1</v>
      </c>
      <c r="G274" s="74" t="s">
        <v>10</v>
      </c>
      <c r="H274" s="74">
        <v>2</v>
      </c>
      <c r="I274" s="74">
        <v>0</v>
      </c>
      <c r="J274" s="58"/>
    </row>
    <row r="275" spans="1:10" s="59" customFormat="1" ht="9.75" customHeight="1">
      <c r="A275" s="90">
        <v>2001</v>
      </c>
      <c r="B275" s="91"/>
      <c r="C275" s="74">
        <v>2</v>
      </c>
      <c r="D275" s="74">
        <v>2</v>
      </c>
      <c r="E275" s="74">
        <v>0</v>
      </c>
      <c r="F275" s="74">
        <v>2</v>
      </c>
      <c r="G275" s="74" t="s">
        <v>10</v>
      </c>
      <c r="H275" s="74">
        <v>6</v>
      </c>
      <c r="I275" s="74">
        <v>1</v>
      </c>
      <c r="J275" s="58"/>
    </row>
    <row r="276" spans="1:10" s="59" customFormat="1" ht="9.75" customHeight="1">
      <c r="A276" s="90">
        <v>2002</v>
      </c>
      <c r="B276" s="91"/>
      <c r="C276" s="74">
        <v>0</v>
      </c>
      <c r="D276" s="74">
        <v>0</v>
      </c>
      <c r="E276" s="74">
        <v>0</v>
      </c>
      <c r="F276" s="74">
        <v>1</v>
      </c>
      <c r="G276" s="74" t="s">
        <v>10</v>
      </c>
      <c r="H276" s="74">
        <v>0</v>
      </c>
      <c r="I276" s="74">
        <v>0</v>
      </c>
      <c r="J276" s="58"/>
    </row>
    <row r="277" spans="1:10" s="59" customFormat="1" ht="9.75" customHeight="1">
      <c r="A277" s="90">
        <v>2003</v>
      </c>
      <c r="B277" s="91"/>
      <c r="C277" s="74">
        <v>10</v>
      </c>
      <c r="D277" s="74">
        <v>14</v>
      </c>
      <c r="E277" s="74">
        <v>1</v>
      </c>
      <c r="F277" s="74">
        <v>17</v>
      </c>
      <c r="G277" s="74" t="s">
        <v>10</v>
      </c>
      <c r="H277" s="74">
        <v>17</v>
      </c>
      <c r="I277" s="74">
        <v>11</v>
      </c>
      <c r="J277" s="58"/>
    </row>
    <row r="278" spans="1:10" s="57" customFormat="1" ht="9.75" customHeight="1">
      <c r="A278" s="90">
        <v>2004</v>
      </c>
      <c r="B278" s="91"/>
      <c r="C278" s="74">
        <v>3</v>
      </c>
      <c r="D278" s="74">
        <v>4</v>
      </c>
      <c r="E278" s="74">
        <v>1</v>
      </c>
      <c r="F278" s="74">
        <v>3</v>
      </c>
      <c r="G278" s="74" t="s">
        <v>10</v>
      </c>
      <c r="H278" s="74">
        <v>6</v>
      </c>
      <c r="I278" s="74">
        <v>1</v>
      </c>
      <c r="J278" s="64"/>
    </row>
    <row r="279" spans="1:10" s="59" customFormat="1" ht="9.75" customHeight="1">
      <c r="A279" s="90">
        <v>2005</v>
      </c>
      <c r="B279" s="91"/>
      <c r="C279" s="74">
        <v>4</v>
      </c>
      <c r="D279" s="74">
        <v>8</v>
      </c>
      <c r="E279" s="74">
        <v>1</v>
      </c>
      <c r="F279" s="74">
        <v>11</v>
      </c>
      <c r="G279" s="74" t="s">
        <v>10</v>
      </c>
      <c r="H279" s="74">
        <v>6</v>
      </c>
      <c r="I279" s="74">
        <v>2</v>
      </c>
      <c r="J279" s="58"/>
    </row>
    <row r="280" spans="1:10" s="59" customFormat="1" ht="9.75" customHeight="1">
      <c r="A280" s="90">
        <v>2006</v>
      </c>
      <c r="B280" s="91"/>
      <c r="C280" s="74">
        <v>17</v>
      </c>
      <c r="D280" s="74">
        <v>18</v>
      </c>
      <c r="E280" s="74">
        <v>7</v>
      </c>
      <c r="F280" s="74">
        <v>19</v>
      </c>
      <c r="G280" s="74" t="s">
        <v>10</v>
      </c>
      <c r="H280" s="74">
        <v>22</v>
      </c>
      <c r="I280" s="74">
        <v>11</v>
      </c>
      <c r="J280" s="58"/>
    </row>
    <row r="281" spans="1:10" s="59" customFormat="1" ht="9.75" customHeight="1">
      <c r="A281" s="90">
        <v>2007</v>
      </c>
      <c r="B281" s="91"/>
      <c r="C281" s="74">
        <v>10</v>
      </c>
      <c r="D281" s="74">
        <v>10</v>
      </c>
      <c r="E281" s="74">
        <v>0</v>
      </c>
      <c r="F281" s="74">
        <v>10</v>
      </c>
      <c r="G281" s="74" t="s">
        <v>10</v>
      </c>
      <c r="H281" s="74">
        <v>13</v>
      </c>
      <c r="I281" s="74">
        <v>6</v>
      </c>
      <c r="J281" s="58"/>
    </row>
    <row r="282" spans="1:10" s="59" customFormat="1" ht="9.75" customHeight="1">
      <c r="A282" s="90">
        <v>2008</v>
      </c>
      <c r="B282" s="91"/>
      <c r="C282" s="74">
        <v>0</v>
      </c>
      <c r="D282" s="74">
        <v>0</v>
      </c>
      <c r="E282" s="74">
        <v>0</v>
      </c>
      <c r="F282" s="74">
        <v>3</v>
      </c>
      <c r="G282" s="74" t="s">
        <v>10</v>
      </c>
      <c r="H282" s="74">
        <v>2</v>
      </c>
      <c r="I282" s="74">
        <v>0</v>
      </c>
      <c r="J282" s="58"/>
    </row>
    <row r="283" spans="1:10" s="59" customFormat="1" ht="9.75" customHeight="1">
      <c r="A283" s="90">
        <v>2009</v>
      </c>
      <c r="B283" s="91"/>
      <c r="C283" s="74">
        <v>2</v>
      </c>
      <c r="D283" s="74">
        <v>3</v>
      </c>
      <c r="E283" s="74">
        <v>0</v>
      </c>
      <c r="F283" s="74">
        <v>5</v>
      </c>
      <c r="G283" s="74" t="s">
        <v>10</v>
      </c>
      <c r="H283" s="74">
        <v>5</v>
      </c>
      <c r="I283" s="74">
        <v>2</v>
      </c>
      <c r="J283" s="58"/>
    </row>
    <row r="284" spans="1:10" s="59" customFormat="1" ht="9.75" customHeight="1">
      <c r="A284" s="90">
        <v>2010</v>
      </c>
      <c r="B284" s="91"/>
      <c r="C284" s="74">
        <v>11</v>
      </c>
      <c r="D284" s="74">
        <v>16</v>
      </c>
      <c r="E284" s="74">
        <v>0</v>
      </c>
      <c r="F284" s="74">
        <v>19</v>
      </c>
      <c r="G284" s="74" t="s">
        <v>10</v>
      </c>
      <c r="H284" s="74">
        <v>19</v>
      </c>
      <c r="I284" s="74">
        <v>11</v>
      </c>
      <c r="J284" s="58"/>
    </row>
    <row r="285" spans="1:10" s="59" customFormat="1" ht="9.75" customHeight="1">
      <c r="A285" s="90">
        <v>2011</v>
      </c>
      <c r="B285" s="91"/>
      <c r="C285" s="74">
        <v>0</v>
      </c>
      <c r="D285" s="74">
        <v>0</v>
      </c>
      <c r="E285" s="74">
        <v>0</v>
      </c>
      <c r="F285" s="74">
        <v>0</v>
      </c>
      <c r="G285" s="74" t="s">
        <v>10</v>
      </c>
      <c r="H285" s="74">
        <v>2</v>
      </c>
      <c r="I285" s="74">
        <v>1</v>
      </c>
      <c r="J285" s="58"/>
    </row>
    <row r="286" spans="1:10" s="59" customFormat="1" ht="9.75" customHeight="1">
      <c r="A286" s="90">
        <v>2012</v>
      </c>
      <c r="B286" s="91"/>
      <c r="C286" s="74">
        <v>1</v>
      </c>
      <c r="D286" s="74">
        <v>5</v>
      </c>
      <c r="E286" s="74">
        <v>0</v>
      </c>
      <c r="F286" s="74">
        <v>4</v>
      </c>
      <c r="G286" s="74" t="s">
        <v>10</v>
      </c>
      <c r="H286" s="74">
        <v>5</v>
      </c>
      <c r="I286" s="74">
        <v>1</v>
      </c>
      <c r="J286" s="58"/>
    </row>
    <row r="287" spans="1:10" s="59" customFormat="1" ht="9.75" customHeight="1">
      <c r="A287" s="90">
        <v>2013</v>
      </c>
      <c r="B287" s="91"/>
      <c r="C287" s="74">
        <v>7</v>
      </c>
      <c r="D287" s="74">
        <v>11</v>
      </c>
      <c r="E287" s="74">
        <v>0</v>
      </c>
      <c r="F287" s="74">
        <v>8</v>
      </c>
      <c r="G287" s="74" t="s">
        <v>10</v>
      </c>
      <c r="H287" s="74">
        <v>14</v>
      </c>
      <c r="I287" s="74">
        <v>4</v>
      </c>
      <c r="J287" s="58"/>
    </row>
    <row r="288" spans="1:10" s="59" customFormat="1" ht="9.75" customHeight="1">
      <c r="A288" s="90">
        <v>2014</v>
      </c>
      <c r="B288" s="91"/>
      <c r="C288" s="74">
        <v>0</v>
      </c>
      <c r="D288" s="74">
        <v>1</v>
      </c>
      <c r="E288" s="74">
        <v>0</v>
      </c>
      <c r="F288" s="74">
        <v>3</v>
      </c>
      <c r="G288" s="74">
        <v>3</v>
      </c>
      <c r="H288" s="74">
        <v>0</v>
      </c>
      <c r="I288" s="74">
        <v>0</v>
      </c>
      <c r="J288" s="58"/>
    </row>
    <row r="289" spans="1:10" s="59" customFormat="1" ht="9.75" customHeight="1">
      <c r="A289" s="90">
        <v>2015</v>
      </c>
      <c r="B289" s="91"/>
      <c r="C289" s="74">
        <v>20</v>
      </c>
      <c r="D289" s="74">
        <v>23</v>
      </c>
      <c r="E289" s="74">
        <v>6</v>
      </c>
      <c r="F289" s="74">
        <v>22</v>
      </c>
      <c r="G289" s="74">
        <v>19</v>
      </c>
      <c r="H289" s="74">
        <v>23</v>
      </c>
      <c r="I289" s="74">
        <v>16</v>
      </c>
      <c r="J289" s="58"/>
    </row>
    <row r="290" spans="1:10" s="59" customFormat="1" ht="9.75" customHeight="1">
      <c r="A290" s="90">
        <v>2016</v>
      </c>
      <c r="B290" s="91"/>
      <c r="C290" s="74">
        <v>6</v>
      </c>
      <c r="D290" s="74">
        <v>7</v>
      </c>
      <c r="E290" s="74">
        <v>0</v>
      </c>
      <c r="F290" s="74">
        <v>9</v>
      </c>
      <c r="G290" s="74">
        <v>4</v>
      </c>
      <c r="H290" s="74">
        <v>8</v>
      </c>
      <c r="I290" s="74">
        <v>1</v>
      </c>
      <c r="J290" s="58"/>
    </row>
    <row r="291" spans="1:10" s="59" customFormat="1" ht="9.75" customHeight="1">
      <c r="A291" s="90">
        <v>2017</v>
      </c>
      <c r="B291" s="91"/>
      <c r="C291" s="74">
        <v>4</v>
      </c>
      <c r="D291" s="74">
        <v>4</v>
      </c>
      <c r="E291" s="74">
        <v>1</v>
      </c>
      <c r="F291" s="74">
        <v>6</v>
      </c>
      <c r="G291" s="74">
        <v>3</v>
      </c>
      <c r="H291" s="74">
        <v>6</v>
      </c>
      <c r="I291" s="74">
        <v>0</v>
      </c>
      <c r="J291" s="58"/>
    </row>
    <row r="292" spans="1:10" s="59" customFormat="1" ht="9.75" customHeight="1">
      <c r="A292" s="90">
        <v>2018</v>
      </c>
      <c r="B292" s="91"/>
      <c r="C292" s="74">
        <v>10</v>
      </c>
      <c r="D292" s="74">
        <v>19</v>
      </c>
      <c r="E292" s="74">
        <v>3</v>
      </c>
      <c r="F292" s="74">
        <v>22</v>
      </c>
      <c r="G292" s="74">
        <v>18</v>
      </c>
      <c r="H292" s="74">
        <v>14</v>
      </c>
      <c r="I292" s="74">
        <v>7</v>
      </c>
      <c r="J292" s="58"/>
    </row>
    <row r="293" spans="1:10" s="59" customFormat="1" ht="9.75" customHeight="1">
      <c r="A293" s="90">
        <v>2019</v>
      </c>
      <c r="B293" s="91"/>
      <c r="C293" s="76">
        <v>16</v>
      </c>
      <c r="D293" s="76">
        <v>17</v>
      </c>
      <c r="E293" s="76">
        <v>4</v>
      </c>
      <c r="F293" s="76">
        <v>16</v>
      </c>
      <c r="G293" s="76">
        <v>11</v>
      </c>
      <c r="H293" s="76">
        <v>16</v>
      </c>
      <c r="I293" s="76">
        <v>6</v>
      </c>
      <c r="J293" s="58"/>
    </row>
    <row r="294" spans="1:10" s="59" customFormat="1" ht="9.75" customHeight="1">
      <c r="A294" s="90">
        <v>2020</v>
      </c>
      <c r="B294" s="91"/>
      <c r="C294" s="43">
        <v>4</v>
      </c>
      <c r="D294" s="43">
        <v>9</v>
      </c>
      <c r="E294" s="43">
        <v>3</v>
      </c>
      <c r="F294" s="43">
        <v>11</v>
      </c>
      <c r="G294" s="43">
        <v>11</v>
      </c>
      <c r="H294" s="43">
        <v>8</v>
      </c>
      <c r="I294" s="43">
        <v>5</v>
      </c>
      <c r="J294" s="58"/>
    </row>
    <row r="295" spans="1:10" s="59" customFormat="1" ht="9.75" customHeight="1">
      <c r="A295" s="90">
        <v>2021</v>
      </c>
      <c r="B295" s="91"/>
      <c r="C295" s="74">
        <v>3</v>
      </c>
      <c r="D295" s="74">
        <v>4</v>
      </c>
      <c r="E295" s="74">
        <v>0</v>
      </c>
      <c r="F295" s="74">
        <v>6</v>
      </c>
      <c r="G295" s="74">
        <v>2</v>
      </c>
      <c r="H295" s="74">
        <v>6</v>
      </c>
      <c r="I295" s="74">
        <v>1</v>
      </c>
      <c r="J295" s="58"/>
    </row>
    <row r="296" spans="1:10" s="59" customFormat="1" ht="9.75" customHeight="1">
      <c r="A296" s="103">
        <v>2022</v>
      </c>
      <c r="B296" s="104"/>
      <c r="C296" s="74">
        <v>21</v>
      </c>
      <c r="D296" s="74">
        <v>19</v>
      </c>
      <c r="E296" s="74">
        <v>7</v>
      </c>
      <c r="F296" s="74">
        <v>24</v>
      </c>
      <c r="G296" s="74">
        <v>18</v>
      </c>
      <c r="H296" s="74">
        <v>29</v>
      </c>
      <c r="I296" s="74">
        <v>13</v>
      </c>
      <c r="J296" s="58"/>
    </row>
    <row r="297" spans="1:10" s="59" customFormat="1" ht="9.75" customHeight="1">
      <c r="A297" s="103">
        <v>2023</v>
      </c>
      <c r="B297" s="104"/>
      <c r="C297" s="74">
        <v>8</v>
      </c>
      <c r="D297" s="74">
        <v>8</v>
      </c>
      <c r="E297" s="74">
        <v>1</v>
      </c>
      <c r="F297" s="74">
        <v>9</v>
      </c>
      <c r="G297" s="74">
        <v>7</v>
      </c>
      <c r="H297" s="74">
        <v>9</v>
      </c>
      <c r="I297" s="74">
        <v>6</v>
      </c>
      <c r="J297" s="58"/>
    </row>
    <row r="298" spans="1:10" s="59" customFormat="1" ht="9.75" customHeight="1">
      <c r="A298" s="103">
        <v>2024</v>
      </c>
      <c r="B298" s="104"/>
      <c r="C298" s="74" t="s">
        <v>9</v>
      </c>
      <c r="D298" s="74" t="s">
        <v>9</v>
      </c>
      <c r="E298" s="74" t="s">
        <v>9</v>
      </c>
      <c r="F298" s="74" t="s">
        <v>9</v>
      </c>
      <c r="G298" s="74" t="s">
        <v>9</v>
      </c>
      <c r="H298" s="74" t="s">
        <v>9</v>
      </c>
      <c r="I298" s="74" t="s">
        <v>9</v>
      </c>
      <c r="J298" s="58"/>
    </row>
    <row r="299" spans="1:10" s="59" customFormat="1" ht="9.75" customHeight="1">
      <c r="A299" s="88"/>
      <c r="B299" s="105"/>
      <c r="C299" s="105"/>
      <c r="D299" s="105"/>
      <c r="E299" s="105"/>
      <c r="F299" s="105"/>
      <c r="G299" s="105"/>
      <c r="H299" s="105"/>
      <c r="I299" s="105"/>
      <c r="J299" s="58"/>
    </row>
    <row r="300" spans="1:11" s="57" customFormat="1" ht="9.75" customHeight="1">
      <c r="A300" s="100" t="s">
        <v>14</v>
      </c>
      <c r="B300" s="101"/>
      <c r="C300" s="101"/>
      <c r="D300" s="101"/>
      <c r="E300" s="101"/>
      <c r="F300" s="101"/>
      <c r="G300" s="101"/>
      <c r="H300" s="101"/>
      <c r="I300" s="101"/>
      <c r="J300" s="55"/>
      <c r="K300" s="56"/>
    </row>
    <row r="301" spans="1:10" s="59" customFormat="1" ht="9.75" customHeight="1">
      <c r="A301" s="90">
        <v>1981</v>
      </c>
      <c r="B301" s="91"/>
      <c r="C301" s="74">
        <v>0</v>
      </c>
      <c r="D301" s="74">
        <v>0</v>
      </c>
      <c r="E301" s="74">
        <v>0</v>
      </c>
      <c r="F301" s="74">
        <v>0</v>
      </c>
      <c r="G301" s="74" t="s">
        <v>10</v>
      </c>
      <c r="H301" s="74" t="s">
        <v>10</v>
      </c>
      <c r="I301" s="74" t="s">
        <v>10</v>
      </c>
      <c r="J301" s="58"/>
    </row>
    <row r="302" spans="1:10" s="59" customFormat="1" ht="9.75" customHeight="1">
      <c r="A302" s="90">
        <v>1982</v>
      </c>
      <c r="B302" s="91"/>
      <c r="C302" s="74">
        <v>6</v>
      </c>
      <c r="D302" s="74">
        <v>4</v>
      </c>
      <c r="E302" s="74">
        <v>0</v>
      </c>
      <c r="F302" s="74">
        <v>0</v>
      </c>
      <c r="G302" s="74" t="s">
        <v>10</v>
      </c>
      <c r="H302" s="74">
        <v>0</v>
      </c>
      <c r="I302" s="74" t="s">
        <v>10</v>
      </c>
      <c r="J302" s="58"/>
    </row>
    <row r="303" spans="1:10" s="59" customFormat="1" ht="9.75" customHeight="1">
      <c r="A303" s="90">
        <v>1983</v>
      </c>
      <c r="B303" s="91"/>
      <c r="C303" s="74">
        <v>13</v>
      </c>
      <c r="D303" s="74">
        <v>16</v>
      </c>
      <c r="E303" s="74">
        <v>0</v>
      </c>
      <c r="F303" s="74">
        <v>0</v>
      </c>
      <c r="G303" s="74" t="s">
        <v>10</v>
      </c>
      <c r="H303" s="74">
        <v>0</v>
      </c>
      <c r="I303" s="74" t="s">
        <v>10</v>
      </c>
      <c r="J303" s="58"/>
    </row>
    <row r="304" spans="1:10" s="59" customFormat="1" ht="9.75" customHeight="1">
      <c r="A304" s="90">
        <v>1984</v>
      </c>
      <c r="B304" s="91"/>
      <c r="C304" s="74">
        <v>1</v>
      </c>
      <c r="D304" s="74">
        <v>0</v>
      </c>
      <c r="E304" s="74">
        <v>0</v>
      </c>
      <c r="F304" s="74">
        <v>0</v>
      </c>
      <c r="G304" s="74" t="s">
        <v>10</v>
      </c>
      <c r="H304" s="74">
        <v>0</v>
      </c>
      <c r="I304" s="74" t="s">
        <v>10</v>
      </c>
      <c r="J304" s="58"/>
    </row>
    <row r="305" spans="1:10" s="59" customFormat="1" ht="9.75" customHeight="1">
      <c r="A305" s="90">
        <v>1985</v>
      </c>
      <c r="B305" s="91"/>
      <c r="C305" s="74">
        <v>5</v>
      </c>
      <c r="D305" s="74">
        <v>3</v>
      </c>
      <c r="E305" s="74">
        <v>0</v>
      </c>
      <c r="F305" s="74">
        <v>0</v>
      </c>
      <c r="G305" s="74" t="s">
        <v>10</v>
      </c>
      <c r="H305" s="74">
        <v>0</v>
      </c>
      <c r="I305" s="74" t="s">
        <v>10</v>
      </c>
      <c r="J305" s="60"/>
    </row>
    <row r="306" spans="1:10" s="59" customFormat="1" ht="9.75" customHeight="1">
      <c r="A306" s="90">
        <v>1986</v>
      </c>
      <c r="B306" s="91"/>
      <c r="C306" s="74">
        <v>3</v>
      </c>
      <c r="D306" s="74">
        <v>2</v>
      </c>
      <c r="E306" s="74">
        <v>0</v>
      </c>
      <c r="F306" s="74">
        <v>0</v>
      </c>
      <c r="G306" s="74" t="s">
        <v>10</v>
      </c>
      <c r="H306" s="74">
        <v>0</v>
      </c>
      <c r="I306" s="74" t="s">
        <v>10</v>
      </c>
      <c r="J306" s="58"/>
    </row>
    <row r="307" spans="1:10" s="59" customFormat="1" ht="9.75" customHeight="1">
      <c r="A307" s="90">
        <v>1987</v>
      </c>
      <c r="B307" s="91"/>
      <c r="C307" s="74">
        <v>4</v>
      </c>
      <c r="D307" s="74">
        <v>3</v>
      </c>
      <c r="E307" s="74">
        <v>0</v>
      </c>
      <c r="F307" s="74">
        <v>1</v>
      </c>
      <c r="G307" s="74" t="s">
        <v>10</v>
      </c>
      <c r="H307" s="74">
        <v>0</v>
      </c>
      <c r="I307" s="74" t="s">
        <v>10</v>
      </c>
      <c r="J307" s="61"/>
    </row>
    <row r="308" spans="1:10" s="59" customFormat="1" ht="9.75" customHeight="1">
      <c r="A308" s="90">
        <v>1988</v>
      </c>
      <c r="B308" s="91"/>
      <c r="C308" s="74">
        <v>2</v>
      </c>
      <c r="D308" s="74">
        <v>4</v>
      </c>
      <c r="E308" s="74">
        <v>0</v>
      </c>
      <c r="F308" s="74">
        <v>0</v>
      </c>
      <c r="G308" s="74" t="s">
        <v>10</v>
      </c>
      <c r="H308" s="74">
        <v>0</v>
      </c>
      <c r="I308" s="74">
        <v>0</v>
      </c>
      <c r="J308" s="58"/>
    </row>
    <row r="309" spans="1:10" s="59" customFormat="1" ht="9.75" customHeight="1">
      <c r="A309" s="90">
        <v>1989</v>
      </c>
      <c r="B309" s="91"/>
      <c r="C309" s="74">
        <v>4</v>
      </c>
      <c r="D309" s="74">
        <v>3</v>
      </c>
      <c r="E309" s="74">
        <v>0</v>
      </c>
      <c r="F309" s="74">
        <v>0</v>
      </c>
      <c r="G309" s="74" t="s">
        <v>10</v>
      </c>
      <c r="H309" s="74">
        <v>0</v>
      </c>
      <c r="I309" s="74">
        <v>0</v>
      </c>
      <c r="J309" s="58"/>
    </row>
    <row r="310" spans="1:10" s="59" customFormat="1" ht="9.75" customHeight="1">
      <c r="A310" s="90">
        <v>1990</v>
      </c>
      <c r="B310" s="91"/>
      <c r="C310" s="74">
        <v>2</v>
      </c>
      <c r="D310" s="74">
        <v>2</v>
      </c>
      <c r="E310" s="74">
        <v>0</v>
      </c>
      <c r="F310" s="74">
        <v>0</v>
      </c>
      <c r="G310" s="74" t="s">
        <v>10</v>
      </c>
      <c r="H310" s="74">
        <v>0</v>
      </c>
      <c r="I310" s="74">
        <v>0</v>
      </c>
      <c r="J310" s="62"/>
    </row>
    <row r="311" spans="1:10" s="59" customFormat="1" ht="9.75" customHeight="1">
      <c r="A311" s="90">
        <v>1991</v>
      </c>
      <c r="B311" s="91"/>
      <c r="C311" s="74">
        <v>12</v>
      </c>
      <c r="D311" s="74">
        <v>10</v>
      </c>
      <c r="E311" s="74">
        <v>0</v>
      </c>
      <c r="F311" s="74">
        <v>4</v>
      </c>
      <c r="G311" s="74" t="s">
        <v>10</v>
      </c>
      <c r="H311" s="74">
        <v>0</v>
      </c>
      <c r="I311" s="74">
        <v>0</v>
      </c>
      <c r="J311" s="58"/>
    </row>
    <row r="312" spans="1:10" s="59" customFormat="1" ht="9.75" customHeight="1">
      <c r="A312" s="90">
        <v>1992</v>
      </c>
      <c r="B312" s="91"/>
      <c r="C312" s="74">
        <v>9</v>
      </c>
      <c r="D312" s="74">
        <v>10</v>
      </c>
      <c r="E312" s="74">
        <v>0</v>
      </c>
      <c r="F312" s="74">
        <v>7</v>
      </c>
      <c r="G312" s="74" t="s">
        <v>10</v>
      </c>
      <c r="H312" s="74">
        <v>0</v>
      </c>
      <c r="I312" s="74">
        <v>0</v>
      </c>
      <c r="J312" s="58"/>
    </row>
    <row r="313" spans="1:10" s="59" customFormat="1" ht="9.75" customHeight="1">
      <c r="A313" s="90">
        <v>1993</v>
      </c>
      <c r="B313" s="91"/>
      <c r="C313" s="74">
        <v>0</v>
      </c>
      <c r="D313" s="74">
        <v>1</v>
      </c>
      <c r="E313" s="74">
        <v>0</v>
      </c>
      <c r="F313" s="74">
        <v>0</v>
      </c>
      <c r="G313" s="74" t="s">
        <v>10</v>
      </c>
      <c r="H313" s="74">
        <v>0</v>
      </c>
      <c r="I313" s="74">
        <v>0</v>
      </c>
      <c r="J313" s="58"/>
    </row>
    <row r="314" spans="1:10" s="59" customFormat="1" ht="9.75" customHeight="1">
      <c r="A314" s="90">
        <v>1994</v>
      </c>
      <c r="B314" s="91"/>
      <c r="C314" s="74">
        <v>12</v>
      </c>
      <c r="D314" s="74">
        <v>4</v>
      </c>
      <c r="E314" s="74">
        <v>0</v>
      </c>
      <c r="F314" s="74">
        <v>7</v>
      </c>
      <c r="G314" s="74" t="s">
        <v>10</v>
      </c>
      <c r="H314" s="74">
        <v>0</v>
      </c>
      <c r="I314" s="74">
        <v>0</v>
      </c>
      <c r="J314" s="58"/>
    </row>
    <row r="315" spans="1:10" s="59" customFormat="1" ht="9.75" customHeight="1">
      <c r="A315" s="90">
        <v>1995</v>
      </c>
      <c r="B315" s="91"/>
      <c r="C315" s="74">
        <v>11</v>
      </c>
      <c r="D315" s="74">
        <v>6</v>
      </c>
      <c r="E315" s="74">
        <v>0</v>
      </c>
      <c r="F315" s="74">
        <v>4</v>
      </c>
      <c r="G315" s="74" t="s">
        <v>10</v>
      </c>
      <c r="H315" s="74">
        <v>1</v>
      </c>
      <c r="I315" s="74">
        <v>0</v>
      </c>
      <c r="J315" s="58"/>
    </row>
    <row r="316" spans="1:12" s="59" customFormat="1" ht="9.75" customHeight="1">
      <c r="A316" s="90">
        <v>1996</v>
      </c>
      <c r="B316" s="91"/>
      <c r="C316" s="74">
        <v>6</v>
      </c>
      <c r="D316" s="74">
        <v>1</v>
      </c>
      <c r="E316" s="74">
        <v>0</v>
      </c>
      <c r="F316" s="74">
        <v>1</v>
      </c>
      <c r="G316" s="74" t="s">
        <v>10</v>
      </c>
      <c r="H316" s="74">
        <v>0</v>
      </c>
      <c r="I316" s="74">
        <v>0</v>
      </c>
      <c r="J316" s="58"/>
      <c r="L316" s="63"/>
    </row>
    <row r="317" spans="1:10" s="59" customFormat="1" ht="9.75" customHeight="1">
      <c r="A317" s="90">
        <v>1997</v>
      </c>
      <c r="B317" s="91"/>
      <c r="C317" s="74">
        <v>0</v>
      </c>
      <c r="D317" s="74">
        <v>0</v>
      </c>
      <c r="E317" s="74">
        <v>0</v>
      </c>
      <c r="F317" s="74">
        <v>0</v>
      </c>
      <c r="G317" s="74" t="s">
        <v>10</v>
      </c>
      <c r="H317" s="74">
        <v>0</v>
      </c>
      <c r="I317" s="74">
        <v>0</v>
      </c>
      <c r="J317" s="58"/>
    </row>
    <row r="318" spans="1:10" s="59" customFormat="1" ht="9.75" customHeight="1">
      <c r="A318" s="90">
        <v>1998</v>
      </c>
      <c r="B318" s="91"/>
      <c r="C318" s="74">
        <v>8</v>
      </c>
      <c r="D318" s="74">
        <v>6</v>
      </c>
      <c r="E318" s="74">
        <v>0</v>
      </c>
      <c r="F318" s="74">
        <v>1</v>
      </c>
      <c r="G318" s="74" t="s">
        <v>10</v>
      </c>
      <c r="H318" s="74">
        <v>0</v>
      </c>
      <c r="I318" s="74">
        <v>0</v>
      </c>
      <c r="J318" s="58"/>
    </row>
    <row r="319" spans="1:10" s="59" customFormat="1" ht="9.75" customHeight="1">
      <c r="A319" s="90">
        <v>1999</v>
      </c>
      <c r="B319" s="91"/>
      <c r="C319" s="74">
        <v>2</v>
      </c>
      <c r="D319" s="74">
        <v>1</v>
      </c>
      <c r="E319" s="74">
        <v>0</v>
      </c>
      <c r="F319" s="74">
        <v>0</v>
      </c>
      <c r="G319" s="74" t="s">
        <v>10</v>
      </c>
      <c r="H319" s="74">
        <v>0</v>
      </c>
      <c r="I319" s="74">
        <v>0</v>
      </c>
      <c r="J319" s="58"/>
    </row>
    <row r="320" spans="1:10" s="59" customFormat="1" ht="9.75" customHeight="1">
      <c r="A320" s="90">
        <v>2000</v>
      </c>
      <c r="B320" s="91"/>
      <c r="C320" s="74">
        <v>1</v>
      </c>
      <c r="D320" s="74">
        <v>1</v>
      </c>
      <c r="E320" s="74">
        <v>0</v>
      </c>
      <c r="F320" s="74">
        <v>1</v>
      </c>
      <c r="G320" s="74" t="s">
        <v>10</v>
      </c>
      <c r="H320" s="74">
        <v>0</v>
      </c>
      <c r="I320" s="74">
        <v>0</v>
      </c>
      <c r="J320" s="58"/>
    </row>
    <row r="321" spans="1:10" s="59" customFormat="1" ht="9.75" customHeight="1">
      <c r="A321" s="90">
        <v>2001</v>
      </c>
      <c r="B321" s="91"/>
      <c r="C321" s="74">
        <v>3</v>
      </c>
      <c r="D321" s="74">
        <v>1</v>
      </c>
      <c r="E321" s="74">
        <v>0</v>
      </c>
      <c r="F321" s="74">
        <v>0</v>
      </c>
      <c r="G321" s="74" t="s">
        <v>10</v>
      </c>
      <c r="H321" s="74">
        <v>0</v>
      </c>
      <c r="I321" s="74">
        <v>0</v>
      </c>
      <c r="J321" s="58"/>
    </row>
    <row r="322" spans="1:10" s="59" customFormat="1" ht="9.75" customHeight="1">
      <c r="A322" s="90">
        <v>2002</v>
      </c>
      <c r="B322" s="91"/>
      <c r="C322" s="74">
        <v>0</v>
      </c>
      <c r="D322" s="74">
        <v>0</v>
      </c>
      <c r="E322" s="74">
        <v>0</v>
      </c>
      <c r="F322" s="74">
        <v>0</v>
      </c>
      <c r="G322" s="74" t="s">
        <v>10</v>
      </c>
      <c r="H322" s="74">
        <v>0</v>
      </c>
      <c r="I322" s="74">
        <v>0</v>
      </c>
      <c r="J322" s="58"/>
    </row>
    <row r="323" spans="1:10" s="59" customFormat="1" ht="9.75" customHeight="1">
      <c r="A323" s="90">
        <v>2003</v>
      </c>
      <c r="B323" s="91"/>
      <c r="C323" s="74">
        <v>9</v>
      </c>
      <c r="D323" s="74">
        <v>11</v>
      </c>
      <c r="E323" s="74">
        <v>0</v>
      </c>
      <c r="F323" s="74">
        <v>5</v>
      </c>
      <c r="G323" s="74" t="s">
        <v>10</v>
      </c>
      <c r="H323" s="74">
        <v>0</v>
      </c>
      <c r="I323" s="74">
        <v>0</v>
      </c>
      <c r="J323" s="58"/>
    </row>
    <row r="324" spans="1:10" s="57" customFormat="1" ht="9.75" customHeight="1">
      <c r="A324" s="90">
        <v>2004</v>
      </c>
      <c r="B324" s="91"/>
      <c r="C324" s="74">
        <v>4</v>
      </c>
      <c r="D324" s="74">
        <v>2</v>
      </c>
      <c r="E324" s="74">
        <v>0</v>
      </c>
      <c r="F324" s="74">
        <v>0</v>
      </c>
      <c r="G324" s="74" t="s">
        <v>10</v>
      </c>
      <c r="H324" s="74">
        <v>0</v>
      </c>
      <c r="I324" s="74">
        <v>0</v>
      </c>
      <c r="J324" s="64"/>
    </row>
    <row r="325" spans="1:10" s="59" customFormat="1" ht="9.75" customHeight="1">
      <c r="A325" s="90">
        <v>2005</v>
      </c>
      <c r="B325" s="91"/>
      <c r="C325" s="74">
        <v>9</v>
      </c>
      <c r="D325" s="74">
        <v>5</v>
      </c>
      <c r="E325" s="74">
        <v>0</v>
      </c>
      <c r="F325" s="74">
        <v>2</v>
      </c>
      <c r="G325" s="74" t="s">
        <v>10</v>
      </c>
      <c r="H325" s="74">
        <v>0</v>
      </c>
      <c r="I325" s="74">
        <v>0</v>
      </c>
      <c r="J325" s="58"/>
    </row>
    <row r="326" spans="1:10" s="59" customFormat="1" ht="9.75" customHeight="1">
      <c r="A326" s="90">
        <v>2006</v>
      </c>
      <c r="B326" s="91"/>
      <c r="C326" s="74">
        <v>15</v>
      </c>
      <c r="D326" s="74">
        <v>16</v>
      </c>
      <c r="E326" s="74">
        <v>0</v>
      </c>
      <c r="F326" s="74">
        <v>2</v>
      </c>
      <c r="G326" s="74" t="s">
        <v>10</v>
      </c>
      <c r="H326" s="74">
        <v>1</v>
      </c>
      <c r="I326" s="74">
        <v>0</v>
      </c>
      <c r="J326" s="58"/>
    </row>
    <row r="327" spans="1:10" s="59" customFormat="1" ht="9.75" customHeight="1">
      <c r="A327" s="90">
        <v>2007</v>
      </c>
      <c r="B327" s="91"/>
      <c r="C327" s="74">
        <v>6</v>
      </c>
      <c r="D327" s="74">
        <v>3</v>
      </c>
      <c r="E327" s="74">
        <v>0</v>
      </c>
      <c r="F327" s="74">
        <v>0</v>
      </c>
      <c r="G327" s="74" t="s">
        <v>10</v>
      </c>
      <c r="H327" s="74">
        <v>0</v>
      </c>
      <c r="I327" s="74">
        <v>0</v>
      </c>
      <c r="J327" s="58"/>
    </row>
    <row r="328" spans="1:10" s="59" customFormat="1" ht="9.75" customHeight="1">
      <c r="A328" s="90">
        <v>2008</v>
      </c>
      <c r="B328" s="91"/>
      <c r="C328" s="74">
        <v>0</v>
      </c>
      <c r="D328" s="74">
        <v>0</v>
      </c>
      <c r="E328" s="74">
        <v>0</v>
      </c>
      <c r="F328" s="74">
        <v>0</v>
      </c>
      <c r="G328" s="74" t="s">
        <v>10</v>
      </c>
      <c r="H328" s="74">
        <v>0</v>
      </c>
      <c r="I328" s="74">
        <v>0</v>
      </c>
      <c r="J328" s="58"/>
    </row>
    <row r="329" spans="1:10" s="59" customFormat="1" ht="9.75" customHeight="1">
      <c r="A329" s="90">
        <v>2009</v>
      </c>
      <c r="B329" s="91"/>
      <c r="C329" s="74">
        <v>2</v>
      </c>
      <c r="D329" s="74">
        <v>1</v>
      </c>
      <c r="E329" s="74">
        <v>0</v>
      </c>
      <c r="F329" s="74">
        <v>1</v>
      </c>
      <c r="G329" s="74" t="s">
        <v>10</v>
      </c>
      <c r="H329" s="74">
        <v>0</v>
      </c>
      <c r="I329" s="74">
        <v>0</v>
      </c>
      <c r="J329" s="58"/>
    </row>
    <row r="330" spans="1:10" s="59" customFormat="1" ht="9.75" customHeight="1">
      <c r="A330" s="90">
        <v>2010</v>
      </c>
      <c r="B330" s="91"/>
      <c r="C330" s="74">
        <v>16</v>
      </c>
      <c r="D330" s="74">
        <v>11</v>
      </c>
      <c r="E330" s="74">
        <v>0</v>
      </c>
      <c r="F330" s="74">
        <v>3</v>
      </c>
      <c r="G330" s="74" t="s">
        <v>10</v>
      </c>
      <c r="H330" s="74">
        <v>2</v>
      </c>
      <c r="I330" s="74">
        <v>0</v>
      </c>
      <c r="J330" s="58"/>
    </row>
    <row r="331" spans="1:10" s="59" customFormat="1" ht="9.75" customHeight="1">
      <c r="A331" s="90">
        <v>2011</v>
      </c>
      <c r="B331" s="91"/>
      <c r="C331" s="74">
        <v>1</v>
      </c>
      <c r="D331" s="74">
        <v>1</v>
      </c>
      <c r="E331" s="74">
        <v>0</v>
      </c>
      <c r="F331" s="74">
        <v>0</v>
      </c>
      <c r="G331" s="74" t="s">
        <v>10</v>
      </c>
      <c r="H331" s="74">
        <v>0</v>
      </c>
      <c r="I331" s="74">
        <v>0</v>
      </c>
      <c r="J331" s="58"/>
    </row>
    <row r="332" spans="1:10" s="59" customFormat="1" ht="9.75" customHeight="1">
      <c r="A332" s="90">
        <v>2012</v>
      </c>
      <c r="B332" s="91"/>
      <c r="C332" s="74">
        <v>3</v>
      </c>
      <c r="D332" s="74">
        <v>2</v>
      </c>
      <c r="E332" s="74">
        <v>0</v>
      </c>
      <c r="F332" s="74">
        <v>0</v>
      </c>
      <c r="G332" s="74" t="s">
        <v>10</v>
      </c>
      <c r="H332" s="74">
        <v>0</v>
      </c>
      <c r="I332" s="74">
        <v>0</v>
      </c>
      <c r="J332" s="58"/>
    </row>
    <row r="333" spans="1:10" s="59" customFormat="1" ht="9.75" customHeight="1">
      <c r="A333" s="90">
        <v>2013</v>
      </c>
      <c r="B333" s="91"/>
      <c r="C333" s="74">
        <v>8</v>
      </c>
      <c r="D333" s="74">
        <v>5</v>
      </c>
      <c r="E333" s="74">
        <v>0</v>
      </c>
      <c r="F333" s="74">
        <v>1</v>
      </c>
      <c r="G333" s="74" t="s">
        <v>10</v>
      </c>
      <c r="H333" s="74">
        <v>0</v>
      </c>
      <c r="I333" s="74">
        <v>0</v>
      </c>
      <c r="J333" s="58"/>
    </row>
    <row r="334" spans="1:10" s="59" customFormat="1" ht="9.75" customHeight="1">
      <c r="A334" s="90">
        <v>2014</v>
      </c>
      <c r="B334" s="91"/>
      <c r="C334" s="74">
        <v>1</v>
      </c>
      <c r="D334" s="74">
        <v>1</v>
      </c>
      <c r="E334" s="74">
        <v>0</v>
      </c>
      <c r="F334" s="74">
        <v>0</v>
      </c>
      <c r="G334" s="74">
        <v>0</v>
      </c>
      <c r="H334" s="74">
        <v>0</v>
      </c>
      <c r="I334" s="74">
        <v>0</v>
      </c>
      <c r="J334" s="58"/>
    </row>
    <row r="335" spans="1:10" s="59" customFormat="1" ht="9.75" customHeight="1">
      <c r="A335" s="90">
        <v>2015</v>
      </c>
      <c r="B335" s="91"/>
      <c r="C335" s="74">
        <v>21</v>
      </c>
      <c r="D335" s="74">
        <v>21</v>
      </c>
      <c r="E335" s="74">
        <v>0</v>
      </c>
      <c r="F335" s="74">
        <v>6</v>
      </c>
      <c r="G335" s="74">
        <v>4</v>
      </c>
      <c r="H335" s="74">
        <v>4</v>
      </c>
      <c r="I335" s="74">
        <v>1</v>
      </c>
      <c r="J335" s="58"/>
    </row>
    <row r="336" spans="1:10" s="59" customFormat="1" ht="9.75" customHeight="1">
      <c r="A336" s="90">
        <v>2016</v>
      </c>
      <c r="B336" s="91"/>
      <c r="C336" s="74">
        <v>5</v>
      </c>
      <c r="D336" s="74">
        <v>4</v>
      </c>
      <c r="E336" s="74">
        <v>0</v>
      </c>
      <c r="F336" s="74">
        <v>0</v>
      </c>
      <c r="G336" s="74">
        <v>0</v>
      </c>
      <c r="H336" s="74">
        <v>0</v>
      </c>
      <c r="I336" s="74">
        <v>0</v>
      </c>
      <c r="J336" s="58"/>
    </row>
    <row r="337" spans="1:10" s="59" customFormat="1" ht="9.75" customHeight="1">
      <c r="A337" s="90">
        <v>2017</v>
      </c>
      <c r="B337" s="91"/>
      <c r="C337" s="74">
        <v>6</v>
      </c>
      <c r="D337" s="74">
        <v>6</v>
      </c>
      <c r="E337" s="74">
        <v>0</v>
      </c>
      <c r="F337" s="74">
        <v>0</v>
      </c>
      <c r="G337" s="74">
        <v>0</v>
      </c>
      <c r="H337" s="74">
        <v>0</v>
      </c>
      <c r="I337" s="74">
        <v>0</v>
      </c>
      <c r="J337" s="58"/>
    </row>
    <row r="338" spans="1:10" s="59" customFormat="1" ht="9.75" customHeight="1">
      <c r="A338" s="90">
        <v>2018</v>
      </c>
      <c r="B338" s="91"/>
      <c r="C338" s="74">
        <v>5</v>
      </c>
      <c r="D338" s="74">
        <v>9</v>
      </c>
      <c r="E338" s="74">
        <v>0</v>
      </c>
      <c r="F338" s="74">
        <v>0</v>
      </c>
      <c r="G338" s="74">
        <v>0</v>
      </c>
      <c r="H338" s="74">
        <v>1</v>
      </c>
      <c r="I338" s="74">
        <v>0</v>
      </c>
      <c r="J338" s="58"/>
    </row>
    <row r="339" spans="1:10" s="59" customFormat="1" ht="9.75" customHeight="1">
      <c r="A339" s="90">
        <v>2019</v>
      </c>
      <c r="B339" s="91"/>
      <c r="C339" s="76">
        <v>14</v>
      </c>
      <c r="D339" s="76">
        <v>12</v>
      </c>
      <c r="E339" s="76">
        <v>0</v>
      </c>
      <c r="F339" s="76">
        <v>3</v>
      </c>
      <c r="G339" s="76">
        <v>2</v>
      </c>
      <c r="H339" s="76">
        <v>4</v>
      </c>
      <c r="I339" s="76">
        <v>1</v>
      </c>
      <c r="J339" s="58"/>
    </row>
    <row r="340" spans="1:10" s="59" customFormat="1" ht="9.75" customHeight="1">
      <c r="A340" s="90">
        <v>2020</v>
      </c>
      <c r="B340" s="91"/>
      <c r="C340" s="43">
        <v>6</v>
      </c>
      <c r="D340" s="43">
        <v>4</v>
      </c>
      <c r="E340" s="43">
        <v>0</v>
      </c>
      <c r="F340" s="43">
        <v>1</v>
      </c>
      <c r="G340" s="43">
        <v>0</v>
      </c>
      <c r="H340" s="43">
        <v>0</v>
      </c>
      <c r="I340" s="43">
        <v>0</v>
      </c>
      <c r="J340" s="58"/>
    </row>
    <row r="341" spans="1:10" s="59" customFormat="1" ht="9.75" customHeight="1">
      <c r="A341" s="90">
        <v>2021</v>
      </c>
      <c r="B341" s="91"/>
      <c r="C341" s="74">
        <v>5</v>
      </c>
      <c r="D341" s="74">
        <v>4</v>
      </c>
      <c r="E341" s="74">
        <v>0</v>
      </c>
      <c r="F341" s="74">
        <v>1</v>
      </c>
      <c r="G341" s="74">
        <v>1</v>
      </c>
      <c r="H341" s="74">
        <v>0</v>
      </c>
      <c r="I341" s="74">
        <v>0</v>
      </c>
      <c r="J341" s="58"/>
    </row>
    <row r="342" spans="1:10" s="59" customFormat="1" ht="9.75" customHeight="1">
      <c r="A342" s="103">
        <v>2022</v>
      </c>
      <c r="B342" s="104"/>
      <c r="C342" s="74">
        <v>12</v>
      </c>
      <c r="D342" s="74">
        <v>13</v>
      </c>
      <c r="E342" s="74">
        <v>0</v>
      </c>
      <c r="F342" s="74">
        <v>3</v>
      </c>
      <c r="G342" s="74">
        <v>4</v>
      </c>
      <c r="H342" s="74">
        <v>1</v>
      </c>
      <c r="I342" s="74">
        <v>0</v>
      </c>
      <c r="J342" s="58"/>
    </row>
    <row r="343" spans="1:10" s="59" customFormat="1" ht="9.75" customHeight="1">
      <c r="A343" s="103">
        <v>2023</v>
      </c>
      <c r="B343" s="104"/>
      <c r="C343" s="74">
        <v>9</v>
      </c>
      <c r="D343" s="74">
        <v>7</v>
      </c>
      <c r="E343" s="74">
        <v>0</v>
      </c>
      <c r="F343" s="74">
        <v>2</v>
      </c>
      <c r="G343" s="74">
        <v>2</v>
      </c>
      <c r="H343" s="74">
        <v>2</v>
      </c>
      <c r="I343" s="74">
        <v>0</v>
      </c>
      <c r="J343" s="58"/>
    </row>
    <row r="344" spans="1:10" s="59" customFormat="1" ht="9.75" customHeight="1">
      <c r="A344" s="103">
        <v>2024</v>
      </c>
      <c r="B344" s="104"/>
      <c r="C344" s="74" t="s">
        <v>9</v>
      </c>
      <c r="D344" s="74" t="s">
        <v>9</v>
      </c>
      <c r="E344" s="74" t="s">
        <v>9</v>
      </c>
      <c r="F344" s="74" t="s">
        <v>9</v>
      </c>
      <c r="G344" s="74" t="s">
        <v>9</v>
      </c>
      <c r="H344" s="74" t="s">
        <v>9</v>
      </c>
      <c r="I344" s="74" t="s">
        <v>9</v>
      </c>
      <c r="J344" s="58"/>
    </row>
    <row r="345" spans="1:10" s="59" customFormat="1" ht="9.75" customHeight="1">
      <c r="A345" s="88"/>
      <c r="B345" s="105"/>
      <c r="C345" s="105"/>
      <c r="D345" s="105"/>
      <c r="E345" s="105"/>
      <c r="F345" s="105"/>
      <c r="G345" s="105"/>
      <c r="H345" s="105"/>
      <c r="I345" s="105"/>
      <c r="J345" s="58"/>
    </row>
    <row r="346" spans="1:10" s="22" customFormat="1" ht="10.5" customHeight="1">
      <c r="A346" s="88" t="s">
        <v>102</v>
      </c>
      <c r="B346" s="125"/>
      <c r="C346" s="125"/>
      <c r="D346" s="125"/>
      <c r="E346" s="125"/>
      <c r="F346" s="125"/>
      <c r="G346" s="125"/>
      <c r="H346" s="125"/>
      <c r="I346" s="125"/>
      <c r="J346" s="37"/>
    </row>
    <row r="347" spans="1:10" s="68" customFormat="1" ht="11.25" customHeight="1">
      <c r="A347" s="108" t="s">
        <v>36</v>
      </c>
      <c r="B347" s="108"/>
      <c r="C347" s="109"/>
      <c r="D347" s="109"/>
      <c r="E347" s="109"/>
      <c r="F347" s="109"/>
      <c r="G347" s="109"/>
      <c r="H347" s="109"/>
      <c r="I347" s="109"/>
      <c r="J347" s="67"/>
    </row>
    <row r="348" spans="1:10" s="68" customFormat="1" ht="11.25" customHeight="1">
      <c r="A348" s="112" t="s">
        <v>18</v>
      </c>
      <c r="B348" s="112"/>
      <c r="C348" s="113"/>
      <c r="D348" s="113"/>
      <c r="E348" s="113"/>
      <c r="F348" s="113"/>
      <c r="G348" s="113"/>
      <c r="H348" s="113"/>
      <c r="I348" s="113"/>
      <c r="J348" s="67"/>
    </row>
    <row r="349" spans="1:10" s="68" customFormat="1" ht="11.25" customHeight="1">
      <c r="A349" s="108" t="s">
        <v>73</v>
      </c>
      <c r="B349" s="108"/>
      <c r="C349" s="109"/>
      <c r="D349" s="109"/>
      <c r="E349" s="109"/>
      <c r="F349" s="109"/>
      <c r="G349" s="109"/>
      <c r="H349" s="109"/>
      <c r="I349" s="109"/>
      <c r="J349" s="67"/>
    </row>
    <row r="350" spans="1:10" s="68" customFormat="1" ht="11.25" customHeight="1">
      <c r="A350" s="114" t="s">
        <v>19</v>
      </c>
      <c r="B350" s="114"/>
      <c r="C350" s="113"/>
      <c r="D350" s="113"/>
      <c r="E350" s="113"/>
      <c r="F350" s="113"/>
      <c r="G350" s="113"/>
      <c r="H350" s="113"/>
      <c r="I350" s="113"/>
      <c r="J350" s="67"/>
    </row>
    <row r="351" spans="1:10" s="68" customFormat="1" ht="11.25" customHeight="1">
      <c r="A351" s="108" t="s">
        <v>74</v>
      </c>
      <c r="B351" s="108"/>
      <c r="C351" s="109"/>
      <c r="D351" s="109"/>
      <c r="E351" s="109"/>
      <c r="F351" s="109"/>
      <c r="G351" s="109"/>
      <c r="H351" s="109"/>
      <c r="I351" s="109"/>
      <c r="J351" s="67"/>
    </row>
    <row r="352" spans="1:10" s="68" customFormat="1" ht="11.25" customHeight="1">
      <c r="A352" s="114" t="s">
        <v>20</v>
      </c>
      <c r="B352" s="114"/>
      <c r="C352" s="113"/>
      <c r="D352" s="113"/>
      <c r="E352" s="113"/>
      <c r="F352" s="113"/>
      <c r="G352" s="113"/>
      <c r="H352" s="113"/>
      <c r="I352" s="113"/>
      <c r="J352" s="67"/>
    </row>
    <row r="353" spans="1:9" s="69" customFormat="1" ht="11.25" customHeight="1">
      <c r="A353" s="108" t="s">
        <v>75</v>
      </c>
      <c r="B353" s="108"/>
      <c r="C353" s="109"/>
      <c r="D353" s="109"/>
      <c r="E353" s="109"/>
      <c r="F353" s="109"/>
      <c r="G353" s="109"/>
      <c r="H353" s="109"/>
      <c r="I353" s="109"/>
    </row>
    <row r="354" spans="1:9" s="69" customFormat="1" ht="11.25" customHeight="1">
      <c r="A354" s="112" t="s">
        <v>21</v>
      </c>
      <c r="B354" s="112"/>
      <c r="C354" s="113"/>
      <c r="D354" s="113"/>
      <c r="E354" s="113"/>
      <c r="F354" s="113"/>
      <c r="G354" s="113"/>
      <c r="H354" s="113"/>
      <c r="I354" s="113"/>
    </row>
    <row r="355" spans="1:9" s="18" customFormat="1" ht="5.25" customHeight="1">
      <c r="A355" s="126"/>
      <c r="B355" s="126"/>
      <c r="C355" s="126"/>
      <c r="D355" s="126"/>
      <c r="E355" s="126"/>
      <c r="F355" s="126"/>
      <c r="G355" s="126"/>
      <c r="H355" s="126"/>
      <c r="I355" s="126"/>
    </row>
    <row r="356" spans="1:10" s="7" customFormat="1" ht="11.25" customHeight="1">
      <c r="A356" s="107" t="s">
        <v>3</v>
      </c>
      <c r="B356" s="107"/>
      <c r="C356" s="107"/>
      <c r="D356" s="107"/>
      <c r="E356" s="107"/>
      <c r="F356" s="107"/>
      <c r="G356" s="107"/>
      <c r="H356" s="107"/>
      <c r="I356" s="107"/>
      <c r="J356" s="38"/>
    </row>
    <row r="357" spans="1:10" s="5" customFormat="1" ht="5.25" customHeight="1">
      <c r="A357" s="107"/>
      <c r="B357" s="107"/>
      <c r="C357" s="107"/>
      <c r="D357" s="107"/>
      <c r="E357" s="107"/>
      <c r="F357" s="107"/>
      <c r="G357" s="107"/>
      <c r="H357" s="107"/>
      <c r="I357" s="107"/>
      <c r="J357" s="18"/>
    </row>
    <row r="358" spans="1:10" s="30" customFormat="1" ht="11.25">
      <c r="A358" s="110" t="s">
        <v>106</v>
      </c>
      <c r="B358" s="110"/>
      <c r="C358" s="110"/>
      <c r="D358" s="110"/>
      <c r="E358" s="110"/>
      <c r="F358" s="110"/>
      <c r="G358" s="110"/>
      <c r="H358" s="110"/>
      <c r="I358" s="110"/>
      <c r="J358" s="39"/>
    </row>
    <row r="359" spans="1:10" s="8" customFormat="1" ht="11.25">
      <c r="A359" s="107" t="s">
        <v>4</v>
      </c>
      <c r="B359" s="107"/>
      <c r="C359" s="107"/>
      <c r="D359" s="107"/>
      <c r="E359" s="107"/>
      <c r="F359" s="107"/>
      <c r="G359" s="107"/>
      <c r="H359" s="107"/>
      <c r="I359" s="107"/>
      <c r="J359" s="40"/>
    </row>
    <row r="360" spans="1:9" ht="15">
      <c r="A360" s="6"/>
      <c r="B360" s="6"/>
      <c r="C360" s="9"/>
      <c r="D360" s="9"/>
      <c r="E360" s="9"/>
      <c r="F360" s="9"/>
      <c r="G360" s="9"/>
      <c r="H360" s="9"/>
      <c r="I360" s="9"/>
    </row>
  </sheetData>
  <sheetProtection/>
  <mergeCells count="347">
    <mergeCell ref="A343:B343"/>
    <mergeCell ref="A297:B297"/>
    <mergeCell ref="A247:B247"/>
    <mergeCell ref="A197:B197"/>
    <mergeCell ref="A147:B147"/>
    <mergeCell ref="A101:B101"/>
    <mergeCell ref="A107:B107"/>
    <mergeCell ref="A108:B108"/>
    <mergeCell ref="A109:B109"/>
    <mergeCell ref="A110:B110"/>
    <mergeCell ref="A1:I1"/>
    <mergeCell ref="A2:I2"/>
    <mergeCell ref="A3:I3"/>
    <mergeCell ref="A4:I4"/>
    <mergeCell ref="A18:B18"/>
    <mergeCell ref="A19:B19"/>
    <mergeCell ref="A13:B13"/>
    <mergeCell ref="A14:B14"/>
    <mergeCell ref="A15:B15"/>
    <mergeCell ref="A16:B16"/>
    <mergeCell ref="A347:I347"/>
    <mergeCell ref="A349:I349"/>
    <mergeCell ref="A351:I351"/>
    <mergeCell ref="A348:I348"/>
    <mergeCell ref="A24:B24"/>
    <mergeCell ref="A25:B25"/>
    <mergeCell ref="A26:B26"/>
    <mergeCell ref="A27:B27"/>
    <mergeCell ref="A345:I345"/>
    <mergeCell ref="A346:I346"/>
    <mergeCell ref="A357:I357"/>
    <mergeCell ref="A350:I350"/>
    <mergeCell ref="A352:I352"/>
    <mergeCell ref="A358:I358"/>
    <mergeCell ref="A355:I355"/>
    <mergeCell ref="A359:I359"/>
    <mergeCell ref="A354:I354"/>
    <mergeCell ref="A353:I353"/>
    <mergeCell ref="A356:I356"/>
    <mergeCell ref="A17:B17"/>
    <mergeCell ref="A23:B23"/>
    <mergeCell ref="A22:B22"/>
    <mergeCell ref="A20:B20"/>
    <mergeCell ref="A21:B21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9:B59"/>
    <mergeCell ref="A60:B60"/>
    <mergeCell ref="A57:I57"/>
    <mergeCell ref="A61:B61"/>
    <mergeCell ref="A55:B55"/>
    <mergeCell ref="A56:B56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5:B105"/>
    <mergeCell ref="A106:B106"/>
    <mergeCell ref="A103:I103"/>
    <mergeCell ref="A102:B102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55:B155"/>
    <mergeCell ref="A156:B156"/>
    <mergeCell ref="A149:I149"/>
    <mergeCell ref="A150:I150"/>
    <mergeCell ref="A151:I151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5:B195"/>
    <mergeCell ref="A196:B196"/>
    <mergeCell ref="A205:B205"/>
    <mergeCell ref="A206:B206"/>
    <mergeCell ref="A199:I199"/>
    <mergeCell ref="A201:I201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24:B324"/>
    <mergeCell ref="A310:B310"/>
    <mergeCell ref="A311:B311"/>
    <mergeCell ref="A312:B312"/>
    <mergeCell ref="A313:B313"/>
    <mergeCell ref="A314:B314"/>
    <mergeCell ref="A315:B315"/>
    <mergeCell ref="A337:B337"/>
    <mergeCell ref="A316:B316"/>
    <mergeCell ref="A317:B317"/>
    <mergeCell ref="A318:B318"/>
    <mergeCell ref="A319:B319"/>
    <mergeCell ref="A320:B320"/>
    <mergeCell ref="A332:B332"/>
    <mergeCell ref="A321:B321"/>
    <mergeCell ref="A322:B322"/>
    <mergeCell ref="A323:B323"/>
    <mergeCell ref="A331:B331"/>
    <mergeCell ref="A325:B325"/>
    <mergeCell ref="A326:B326"/>
    <mergeCell ref="A334:B334"/>
    <mergeCell ref="A335:B335"/>
    <mergeCell ref="A336:B336"/>
    <mergeCell ref="A340:B340"/>
    <mergeCell ref="A341:B341"/>
    <mergeCell ref="A342:B342"/>
    <mergeCell ref="A299:I299"/>
    <mergeCell ref="A249:I249"/>
    <mergeCell ref="A250:I250"/>
    <mergeCell ref="A251:I251"/>
    <mergeCell ref="A300:I300"/>
    <mergeCell ref="A333:B333"/>
    <mergeCell ref="A338:B338"/>
    <mergeCell ref="A9:I9"/>
    <mergeCell ref="A58:I58"/>
    <mergeCell ref="A104:I104"/>
    <mergeCell ref="A193:B193"/>
    <mergeCell ref="A194:B194"/>
    <mergeCell ref="A339:B339"/>
    <mergeCell ref="A327:B327"/>
    <mergeCell ref="A328:B328"/>
    <mergeCell ref="A329:B329"/>
    <mergeCell ref="A330:B330"/>
    <mergeCell ref="A148:B148"/>
    <mergeCell ref="A198:B198"/>
    <mergeCell ref="A248:B248"/>
    <mergeCell ref="A298:B298"/>
    <mergeCell ref="A344:B344"/>
    <mergeCell ref="A5:B5"/>
    <mergeCell ref="A6:B6"/>
    <mergeCell ref="A7:I7"/>
    <mergeCell ref="A8:I8"/>
    <mergeCell ref="A200:I20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60"/>
  <sheetViews>
    <sheetView zoomScalePageLayoutView="0" workbookViewId="0" topLeftCell="A1">
      <pane ySplit="6" topLeftCell="A7" activePane="bottomLeft" state="frozen"/>
      <selection pane="topLeft" activeCell="A1" sqref="A1:I1"/>
      <selection pane="bottomLeft" activeCell="A1" sqref="A1:I1"/>
    </sheetView>
  </sheetViews>
  <sheetFormatPr defaultColWidth="9.140625" defaultRowHeight="15"/>
  <cols>
    <col min="1" max="1" width="1.7109375" style="11" customWidth="1"/>
    <col min="2" max="2" width="20.421875" style="11" customWidth="1"/>
    <col min="3" max="9" width="12.57421875" style="12" customWidth="1"/>
    <col min="10" max="10" width="8.8515625" style="34" customWidth="1"/>
  </cols>
  <sheetData>
    <row r="1" spans="1:10" s="1" customFormat="1" ht="15" customHeight="1">
      <c r="A1" s="115"/>
      <c r="B1" s="115"/>
      <c r="C1" s="115"/>
      <c r="D1" s="115"/>
      <c r="E1" s="115"/>
      <c r="F1" s="115"/>
      <c r="G1" s="115"/>
      <c r="H1" s="115"/>
      <c r="I1" s="115"/>
      <c r="J1" s="33"/>
    </row>
    <row r="2" spans="1:10" s="54" customFormat="1" ht="35.25" customHeight="1">
      <c r="A2" s="116" t="s">
        <v>56</v>
      </c>
      <c r="B2" s="116"/>
      <c r="C2" s="116"/>
      <c r="D2" s="116"/>
      <c r="E2" s="116"/>
      <c r="F2" s="116"/>
      <c r="G2" s="116"/>
      <c r="H2" s="116"/>
      <c r="I2" s="116"/>
      <c r="J2" s="53"/>
    </row>
    <row r="3" spans="1:10" s="2" customFormat="1" ht="15" customHeight="1">
      <c r="A3" s="117"/>
      <c r="B3" s="117"/>
      <c r="C3" s="117"/>
      <c r="D3" s="117"/>
      <c r="E3" s="117"/>
      <c r="F3" s="117"/>
      <c r="G3" s="117"/>
      <c r="H3" s="117"/>
      <c r="I3" s="117"/>
      <c r="J3" s="35"/>
    </row>
    <row r="4" spans="1:10" s="1" customFormat="1" ht="15" customHeight="1">
      <c r="A4" s="118"/>
      <c r="B4" s="118"/>
      <c r="C4" s="118"/>
      <c r="D4" s="118"/>
      <c r="E4" s="118"/>
      <c r="F4" s="118"/>
      <c r="G4" s="118"/>
      <c r="H4" s="118"/>
      <c r="I4" s="118"/>
      <c r="J4" s="33"/>
    </row>
    <row r="5" spans="1:10" s="3" customFormat="1" ht="27" customHeight="1">
      <c r="A5" s="92"/>
      <c r="B5" s="93"/>
      <c r="C5" s="19" t="s">
        <v>0</v>
      </c>
      <c r="D5" s="23" t="s">
        <v>1</v>
      </c>
      <c r="E5" s="19" t="s">
        <v>2</v>
      </c>
      <c r="F5" s="19" t="s">
        <v>5</v>
      </c>
      <c r="G5" s="19" t="s">
        <v>6</v>
      </c>
      <c r="H5" s="24" t="s">
        <v>7</v>
      </c>
      <c r="I5" s="31" t="s">
        <v>8</v>
      </c>
      <c r="J5" s="36"/>
    </row>
    <row r="6" spans="1:10" s="3" customFormat="1" ht="13.5" customHeight="1">
      <c r="A6" s="94"/>
      <c r="B6" s="95"/>
      <c r="C6" s="25"/>
      <c r="D6" s="25"/>
      <c r="E6" s="25"/>
      <c r="F6" s="26"/>
      <c r="G6" s="27"/>
      <c r="H6" s="28"/>
      <c r="I6" s="32"/>
      <c r="J6" s="36"/>
    </row>
    <row r="7" spans="1:10" s="3" customFormat="1" ht="13.5" customHeight="1">
      <c r="A7" s="96"/>
      <c r="B7" s="97"/>
      <c r="C7" s="97"/>
      <c r="D7" s="97"/>
      <c r="E7" s="97"/>
      <c r="F7" s="97"/>
      <c r="G7" s="97"/>
      <c r="H7" s="97"/>
      <c r="I7" s="97"/>
      <c r="J7" s="36"/>
    </row>
    <row r="8" spans="1:9" s="21" customFormat="1" ht="12" customHeight="1">
      <c r="A8" s="98" t="s">
        <v>97</v>
      </c>
      <c r="B8" s="99"/>
      <c r="C8" s="99"/>
      <c r="D8" s="99"/>
      <c r="E8" s="99"/>
      <c r="F8" s="99"/>
      <c r="G8" s="99"/>
      <c r="H8" s="99"/>
      <c r="I8" s="99"/>
    </row>
    <row r="9" spans="1:11" s="57" customFormat="1" ht="9.75" customHeight="1">
      <c r="A9" s="102" t="s">
        <v>25</v>
      </c>
      <c r="B9" s="99"/>
      <c r="C9" s="99"/>
      <c r="D9" s="99"/>
      <c r="E9" s="99"/>
      <c r="F9" s="99"/>
      <c r="G9" s="99"/>
      <c r="H9" s="99"/>
      <c r="I9" s="99"/>
      <c r="J9" s="55"/>
      <c r="K9" s="56"/>
    </row>
    <row r="10" spans="1:11" s="57" customFormat="1" ht="9.75" customHeight="1">
      <c r="A10" s="71"/>
      <c r="B10" s="70" t="s">
        <v>22</v>
      </c>
      <c r="C10" s="74">
        <v>20.4</v>
      </c>
      <c r="D10" s="74">
        <v>19.8</v>
      </c>
      <c r="E10" s="74">
        <v>15.4</v>
      </c>
      <c r="F10" s="74">
        <v>19.3</v>
      </c>
      <c r="G10" s="74" t="s">
        <v>9</v>
      </c>
      <c r="H10" s="74">
        <v>19.1</v>
      </c>
      <c r="I10" s="74">
        <v>17.4</v>
      </c>
      <c r="J10" s="55"/>
      <c r="K10" s="56"/>
    </row>
    <row r="11" spans="1:11" s="57" customFormat="1" ht="9.75" customHeight="1">
      <c r="A11" s="71"/>
      <c r="B11" s="70" t="s">
        <v>23</v>
      </c>
      <c r="C11" s="74">
        <v>21.6</v>
      </c>
      <c r="D11" s="74">
        <v>21.2</v>
      </c>
      <c r="E11" s="74">
        <v>16.5</v>
      </c>
      <c r="F11" s="74">
        <v>20.5</v>
      </c>
      <c r="G11" s="74" t="s">
        <v>9</v>
      </c>
      <c r="H11" s="74">
        <v>20.5</v>
      </c>
      <c r="I11" s="74">
        <v>18.4</v>
      </c>
      <c r="J11" s="55"/>
      <c r="K11" s="56"/>
    </row>
    <row r="12" spans="1:11" s="57" customFormat="1" ht="9.75" customHeight="1">
      <c r="A12" s="71"/>
      <c r="B12" s="70" t="s">
        <v>24</v>
      </c>
      <c r="C12" s="74">
        <v>22.1</v>
      </c>
      <c r="D12" s="74">
        <v>21.8</v>
      </c>
      <c r="E12" s="74">
        <v>17</v>
      </c>
      <c r="F12" s="74">
        <v>21.1</v>
      </c>
      <c r="G12" s="74" t="s">
        <v>9</v>
      </c>
      <c r="H12" s="74">
        <v>21.1</v>
      </c>
      <c r="I12" s="74">
        <v>18.8</v>
      </c>
      <c r="J12" s="55"/>
      <c r="K12" s="56"/>
    </row>
    <row r="13" spans="1:10" s="59" customFormat="1" ht="9.75" customHeight="1">
      <c r="A13" s="90">
        <v>1981</v>
      </c>
      <c r="B13" s="91"/>
      <c r="C13" s="72">
        <v>21.1</v>
      </c>
      <c r="D13" s="72">
        <v>20.9</v>
      </c>
      <c r="E13" s="72">
        <v>16.2</v>
      </c>
      <c r="F13" s="72">
        <v>20.3</v>
      </c>
      <c r="G13" s="74" t="s">
        <v>9</v>
      </c>
      <c r="H13" s="72">
        <v>19.5</v>
      </c>
      <c r="I13" s="74">
        <v>18.2</v>
      </c>
      <c r="J13" s="58"/>
    </row>
    <row r="14" spans="1:10" s="59" customFormat="1" ht="9.75" customHeight="1">
      <c r="A14" s="90">
        <v>1982</v>
      </c>
      <c r="B14" s="91"/>
      <c r="C14" s="74">
        <v>20</v>
      </c>
      <c r="D14" s="74">
        <v>19.1</v>
      </c>
      <c r="E14" s="74">
        <v>15.1</v>
      </c>
      <c r="F14" s="74">
        <v>18.7</v>
      </c>
      <c r="G14" s="74" t="s">
        <v>9</v>
      </c>
      <c r="H14" s="74">
        <v>19</v>
      </c>
      <c r="I14" s="74">
        <v>16.9</v>
      </c>
      <c r="J14" s="58"/>
    </row>
    <row r="15" spans="1:10" s="59" customFormat="1" ht="9.75" customHeight="1">
      <c r="A15" s="90">
        <v>1983</v>
      </c>
      <c r="B15" s="91"/>
      <c r="C15" s="74">
        <v>21</v>
      </c>
      <c r="D15" s="74">
        <v>20.9</v>
      </c>
      <c r="E15" s="74">
        <v>16.2</v>
      </c>
      <c r="F15" s="74">
        <v>20.1</v>
      </c>
      <c r="G15" s="74" t="s">
        <v>9</v>
      </c>
      <c r="H15" s="74">
        <v>19.4</v>
      </c>
      <c r="I15" s="74">
        <v>18.1</v>
      </c>
      <c r="J15" s="58"/>
    </row>
    <row r="16" spans="1:10" s="59" customFormat="1" ht="9.75" customHeight="1">
      <c r="A16" s="90">
        <v>1984</v>
      </c>
      <c r="B16" s="91"/>
      <c r="C16" s="72">
        <v>20</v>
      </c>
      <c r="D16" s="72">
        <v>19.4</v>
      </c>
      <c r="E16" s="72">
        <v>15.1</v>
      </c>
      <c r="F16" s="72">
        <v>19</v>
      </c>
      <c r="G16" s="74" t="s">
        <v>9</v>
      </c>
      <c r="H16" s="72">
        <v>18.9</v>
      </c>
      <c r="I16" s="74">
        <v>16.8</v>
      </c>
      <c r="J16" s="58"/>
    </row>
    <row r="17" spans="1:10" s="59" customFormat="1" ht="9.75" customHeight="1">
      <c r="A17" s="90">
        <v>1985</v>
      </c>
      <c r="B17" s="91"/>
      <c r="C17" s="74">
        <v>21</v>
      </c>
      <c r="D17" s="74">
        <v>20.3</v>
      </c>
      <c r="E17" s="74">
        <v>15.6</v>
      </c>
      <c r="F17" s="74">
        <v>19.2</v>
      </c>
      <c r="G17" s="74" t="s">
        <v>9</v>
      </c>
      <c r="H17" s="74">
        <v>19.8</v>
      </c>
      <c r="I17" s="74">
        <v>17.7</v>
      </c>
      <c r="J17" s="60"/>
    </row>
    <row r="18" spans="1:10" s="59" customFormat="1" ht="9.75" customHeight="1">
      <c r="A18" s="90">
        <v>1986</v>
      </c>
      <c r="B18" s="91"/>
      <c r="C18" s="74">
        <v>20.8</v>
      </c>
      <c r="D18" s="74">
        <v>20.1</v>
      </c>
      <c r="E18" s="74">
        <v>15.4</v>
      </c>
      <c r="F18" s="74">
        <v>19.6</v>
      </c>
      <c r="G18" s="74" t="s">
        <v>9</v>
      </c>
      <c r="H18" s="74">
        <v>19.7</v>
      </c>
      <c r="I18" s="74">
        <v>17.5</v>
      </c>
      <c r="J18" s="58"/>
    </row>
    <row r="19" spans="1:10" s="59" customFormat="1" ht="9.75" customHeight="1">
      <c r="A19" s="90">
        <v>1987</v>
      </c>
      <c r="B19" s="91"/>
      <c r="C19" s="72">
        <v>20.6</v>
      </c>
      <c r="D19" s="72">
        <v>20.4</v>
      </c>
      <c r="E19" s="72">
        <v>15.9</v>
      </c>
      <c r="F19" s="72">
        <v>19.9</v>
      </c>
      <c r="G19" s="74" t="s">
        <v>9</v>
      </c>
      <c r="H19" s="72">
        <v>19.4</v>
      </c>
      <c r="I19" s="74">
        <v>17.8</v>
      </c>
      <c r="J19" s="61"/>
    </row>
    <row r="20" spans="1:10" s="59" customFormat="1" ht="9.75" customHeight="1">
      <c r="A20" s="90">
        <v>1988</v>
      </c>
      <c r="B20" s="91"/>
      <c r="C20" s="74">
        <v>21.5</v>
      </c>
      <c r="D20" s="74">
        <v>20.7</v>
      </c>
      <c r="E20" s="74">
        <v>16.1</v>
      </c>
      <c r="F20" s="74">
        <v>20</v>
      </c>
      <c r="G20" s="74" t="s">
        <v>9</v>
      </c>
      <c r="H20" s="74">
        <v>20.2</v>
      </c>
      <c r="I20" s="74">
        <v>17.8</v>
      </c>
      <c r="J20" s="58"/>
    </row>
    <row r="21" spans="1:10" s="59" customFormat="1" ht="9.75" customHeight="1">
      <c r="A21" s="90">
        <v>1989</v>
      </c>
      <c r="B21" s="91"/>
      <c r="C21" s="74">
        <v>21.2</v>
      </c>
      <c r="D21" s="74">
        <v>21.3</v>
      </c>
      <c r="E21" s="74">
        <v>16.6</v>
      </c>
      <c r="F21" s="74">
        <v>20.7</v>
      </c>
      <c r="G21" s="74" t="s">
        <v>9</v>
      </c>
      <c r="H21" s="74">
        <v>19.9</v>
      </c>
      <c r="I21" s="74">
        <v>18.7</v>
      </c>
      <c r="J21" s="58"/>
    </row>
    <row r="22" spans="1:10" s="59" customFormat="1" ht="9.75" customHeight="1">
      <c r="A22" s="90">
        <v>1990</v>
      </c>
      <c r="B22" s="91"/>
      <c r="C22" s="72">
        <v>21.9</v>
      </c>
      <c r="D22" s="72">
        <v>21.9</v>
      </c>
      <c r="E22" s="72">
        <v>17</v>
      </c>
      <c r="F22" s="72">
        <v>20.7</v>
      </c>
      <c r="G22" s="74" t="s">
        <v>9</v>
      </c>
      <c r="H22" s="72">
        <v>20.3</v>
      </c>
      <c r="I22" s="72">
        <v>19.5</v>
      </c>
      <c r="J22" s="62"/>
    </row>
    <row r="23" spans="1:10" s="59" customFormat="1" ht="9.75" customHeight="1">
      <c r="A23" s="90">
        <v>1991</v>
      </c>
      <c r="B23" s="91"/>
      <c r="C23" s="74">
        <v>23.8</v>
      </c>
      <c r="D23" s="74">
        <v>23.8</v>
      </c>
      <c r="E23" s="74">
        <v>18.4</v>
      </c>
      <c r="F23" s="74">
        <v>23</v>
      </c>
      <c r="G23" s="74" t="s">
        <v>9</v>
      </c>
      <c r="H23" s="74">
        <v>22.7</v>
      </c>
      <c r="I23" s="74">
        <v>21.2</v>
      </c>
      <c r="J23" s="58"/>
    </row>
    <row r="24" spans="1:10" s="59" customFormat="1" ht="9.75" customHeight="1">
      <c r="A24" s="90">
        <v>1992</v>
      </c>
      <c r="B24" s="91"/>
      <c r="C24" s="74">
        <v>23.2</v>
      </c>
      <c r="D24" s="74">
        <v>23.2</v>
      </c>
      <c r="E24" s="74">
        <v>17.8</v>
      </c>
      <c r="F24" s="74">
        <v>22.3</v>
      </c>
      <c r="G24" s="74" t="s">
        <v>9</v>
      </c>
      <c r="H24" s="74">
        <v>21.9</v>
      </c>
      <c r="I24" s="74">
        <v>20.5</v>
      </c>
      <c r="J24" s="58"/>
    </row>
    <row r="25" spans="1:10" s="59" customFormat="1" ht="9.75" customHeight="1">
      <c r="A25" s="90">
        <v>1993</v>
      </c>
      <c r="B25" s="91"/>
      <c r="C25" s="72">
        <v>22.3</v>
      </c>
      <c r="D25" s="72">
        <v>21.7</v>
      </c>
      <c r="E25" s="72">
        <v>16.6</v>
      </c>
      <c r="F25" s="72">
        <v>20.6</v>
      </c>
      <c r="G25" s="74" t="s">
        <v>9</v>
      </c>
      <c r="H25" s="72">
        <v>20.9</v>
      </c>
      <c r="I25" s="72">
        <v>18.6</v>
      </c>
      <c r="J25" s="58"/>
    </row>
    <row r="26" spans="1:10" s="59" customFormat="1" ht="9.75" customHeight="1">
      <c r="A26" s="90">
        <v>1994</v>
      </c>
      <c r="B26" s="91"/>
      <c r="C26" s="74">
        <v>23.2</v>
      </c>
      <c r="D26" s="74">
        <v>22.5</v>
      </c>
      <c r="E26" s="74">
        <v>17.6</v>
      </c>
      <c r="F26" s="74">
        <v>21.3</v>
      </c>
      <c r="G26" s="74" t="s">
        <v>9</v>
      </c>
      <c r="H26" s="74">
        <v>21.2</v>
      </c>
      <c r="I26" s="74">
        <v>19.5</v>
      </c>
      <c r="J26" s="58"/>
    </row>
    <row r="27" spans="1:10" s="59" customFormat="1" ht="9.75" customHeight="1">
      <c r="A27" s="90">
        <v>1995</v>
      </c>
      <c r="B27" s="91"/>
      <c r="C27" s="74">
        <v>21.1</v>
      </c>
      <c r="D27" s="74">
        <v>20.5</v>
      </c>
      <c r="E27" s="74">
        <v>16</v>
      </c>
      <c r="F27" s="74">
        <v>20</v>
      </c>
      <c r="G27" s="74" t="s">
        <v>9</v>
      </c>
      <c r="H27" s="74">
        <v>20</v>
      </c>
      <c r="I27" s="74">
        <v>18</v>
      </c>
      <c r="J27" s="58"/>
    </row>
    <row r="28" spans="1:12" s="59" customFormat="1" ht="9.75" customHeight="1">
      <c r="A28" s="90">
        <v>1996</v>
      </c>
      <c r="B28" s="91"/>
      <c r="C28" s="72">
        <v>20.2</v>
      </c>
      <c r="D28" s="72">
        <v>19.8</v>
      </c>
      <c r="E28" s="72">
        <v>15.5</v>
      </c>
      <c r="F28" s="72">
        <v>19.3</v>
      </c>
      <c r="G28" s="74" t="s">
        <v>9</v>
      </c>
      <c r="H28" s="72">
        <v>19.3</v>
      </c>
      <c r="I28" s="72">
        <v>17.1</v>
      </c>
      <c r="J28" s="58"/>
      <c r="L28" s="63"/>
    </row>
    <row r="29" spans="1:10" s="59" customFormat="1" ht="9.75" customHeight="1">
      <c r="A29" s="90">
        <v>1997</v>
      </c>
      <c r="B29" s="91"/>
      <c r="C29" s="74">
        <v>22.1</v>
      </c>
      <c r="D29" s="74">
        <v>21.8</v>
      </c>
      <c r="E29" s="74">
        <v>17.7</v>
      </c>
      <c r="F29" s="74">
        <v>21.4</v>
      </c>
      <c r="G29" s="74" t="s">
        <v>9</v>
      </c>
      <c r="H29" s="74">
        <v>20.8</v>
      </c>
      <c r="I29" s="74">
        <v>19.2</v>
      </c>
      <c r="J29" s="58"/>
    </row>
    <row r="30" spans="1:10" s="59" customFormat="1" ht="9.75" customHeight="1">
      <c r="A30" s="90">
        <v>1998</v>
      </c>
      <c r="B30" s="91"/>
      <c r="C30" s="74">
        <v>22.2</v>
      </c>
      <c r="D30" s="74">
        <v>22.2</v>
      </c>
      <c r="E30" s="74">
        <v>17</v>
      </c>
      <c r="F30" s="74">
        <v>21.4</v>
      </c>
      <c r="G30" s="74" t="s">
        <v>9</v>
      </c>
      <c r="H30" s="74">
        <v>21.2</v>
      </c>
      <c r="I30" s="74">
        <v>19.1</v>
      </c>
      <c r="J30" s="58"/>
    </row>
    <row r="31" spans="1:10" s="59" customFormat="1" ht="9.75" customHeight="1">
      <c r="A31" s="90">
        <v>1999</v>
      </c>
      <c r="B31" s="91"/>
      <c r="C31" s="72">
        <v>21.2</v>
      </c>
      <c r="D31" s="72">
        <v>20.8</v>
      </c>
      <c r="E31" s="72">
        <v>16.2</v>
      </c>
      <c r="F31" s="72">
        <v>20.6</v>
      </c>
      <c r="G31" s="74" t="s">
        <v>9</v>
      </c>
      <c r="H31" s="72">
        <v>20.4</v>
      </c>
      <c r="I31" s="72">
        <v>17.9</v>
      </c>
      <c r="J31" s="58"/>
    </row>
    <row r="32" spans="1:10" s="59" customFormat="1" ht="9.75" customHeight="1">
      <c r="A32" s="90">
        <v>2000</v>
      </c>
      <c r="B32" s="91"/>
      <c r="C32" s="74">
        <v>21.7</v>
      </c>
      <c r="D32" s="74">
        <v>21.6</v>
      </c>
      <c r="E32" s="74">
        <v>17.2</v>
      </c>
      <c r="F32" s="74">
        <v>20.9</v>
      </c>
      <c r="G32" s="74" t="s">
        <v>9</v>
      </c>
      <c r="H32" s="74">
        <v>20.6</v>
      </c>
      <c r="I32" s="74">
        <v>18.6</v>
      </c>
      <c r="J32" s="58"/>
    </row>
    <row r="33" spans="1:10" s="59" customFormat="1" ht="9.75" customHeight="1">
      <c r="A33" s="90">
        <v>2001</v>
      </c>
      <c r="B33" s="91"/>
      <c r="C33" s="74">
        <v>22.4</v>
      </c>
      <c r="D33" s="74">
        <v>22.1</v>
      </c>
      <c r="E33" s="74">
        <v>17.3</v>
      </c>
      <c r="F33" s="74">
        <v>21.3</v>
      </c>
      <c r="G33" s="74" t="s">
        <v>9</v>
      </c>
      <c r="H33" s="74">
        <v>21.8</v>
      </c>
      <c r="I33" s="74">
        <v>19</v>
      </c>
      <c r="J33" s="58"/>
    </row>
    <row r="34" spans="1:10" s="59" customFormat="1" ht="9.75" customHeight="1">
      <c r="A34" s="90">
        <v>2002</v>
      </c>
      <c r="B34" s="91"/>
      <c r="C34" s="72">
        <v>20.6</v>
      </c>
      <c r="D34" s="72">
        <v>20</v>
      </c>
      <c r="E34" s="72">
        <v>15.8</v>
      </c>
      <c r="F34" s="72">
        <v>19.8</v>
      </c>
      <c r="G34" s="74" t="s">
        <v>9</v>
      </c>
      <c r="H34" s="72">
        <v>20.1</v>
      </c>
      <c r="I34" s="72">
        <v>17.5</v>
      </c>
      <c r="J34" s="58"/>
    </row>
    <row r="35" spans="1:10" s="59" customFormat="1" ht="9.75" customHeight="1">
      <c r="A35" s="90">
        <v>2003</v>
      </c>
      <c r="B35" s="91"/>
      <c r="C35" s="74">
        <v>24.8</v>
      </c>
      <c r="D35" s="74">
        <v>25.3</v>
      </c>
      <c r="E35" s="74">
        <v>20.1</v>
      </c>
      <c r="F35" s="74">
        <v>23.7</v>
      </c>
      <c r="G35" s="74" t="s">
        <v>9</v>
      </c>
      <c r="H35" s="74">
        <v>23.6</v>
      </c>
      <c r="I35" s="74">
        <v>22.5</v>
      </c>
      <c r="J35" s="58"/>
    </row>
    <row r="36" spans="1:10" s="57" customFormat="1" ht="9.75" customHeight="1">
      <c r="A36" s="90">
        <v>2004</v>
      </c>
      <c r="B36" s="91"/>
      <c r="C36" s="74">
        <v>21.4</v>
      </c>
      <c r="D36" s="74">
        <v>20.7</v>
      </c>
      <c r="E36" s="74">
        <v>16.9</v>
      </c>
      <c r="F36" s="74">
        <v>20.3</v>
      </c>
      <c r="G36" s="74" t="s">
        <v>9</v>
      </c>
      <c r="H36" s="74">
        <v>21.2</v>
      </c>
      <c r="I36" s="74">
        <v>18</v>
      </c>
      <c r="J36" s="64"/>
    </row>
    <row r="37" spans="1:10" s="59" customFormat="1" ht="9.75" customHeight="1">
      <c r="A37" s="90">
        <v>2005</v>
      </c>
      <c r="B37" s="91"/>
      <c r="C37" s="72">
        <v>21</v>
      </c>
      <c r="D37" s="72">
        <v>20.3</v>
      </c>
      <c r="E37" s="72">
        <v>15.6</v>
      </c>
      <c r="F37" s="72">
        <v>19.8</v>
      </c>
      <c r="G37" s="74" t="s">
        <v>9</v>
      </c>
      <c r="H37" s="72">
        <v>19.9</v>
      </c>
      <c r="I37" s="72">
        <v>17.5</v>
      </c>
      <c r="J37" s="58"/>
    </row>
    <row r="38" spans="1:10" s="59" customFormat="1" ht="9.75" customHeight="1">
      <c r="A38" s="90">
        <v>2006</v>
      </c>
      <c r="B38" s="91"/>
      <c r="C38" s="74">
        <v>20</v>
      </c>
      <c r="D38" s="74">
        <v>19.8</v>
      </c>
      <c r="E38" s="74">
        <v>14.5</v>
      </c>
      <c r="F38" s="74">
        <v>19.3</v>
      </c>
      <c r="G38" s="74" t="s">
        <v>9</v>
      </c>
      <c r="H38" s="74">
        <v>19.2</v>
      </c>
      <c r="I38" s="74">
        <v>16.8</v>
      </c>
      <c r="J38" s="58"/>
    </row>
    <row r="39" spans="1:10" s="59" customFormat="1" ht="9.75" customHeight="1">
      <c r="A39" s="90">
        <v>2007</v>
      </c>
      <c r="B39" s="91"/>
      <c r="C39" s="74">
        <v>20.6</v>
      </c>
      <c r="D39" s="74">
        <v>20.1</v>
      </c>
      <c r="E39" s="74">
        <v>15.4</v>
      </c>
      <c r="F39" s="74">
        <v>19.8</v>
      </c>
      <c r="G39" s="74" t="s">
        <v>9</v>
      </c>
      <c r="H39" s="74">
        <v>19.9</v>
      </c>
      <c r="I39" s="74">
        <v>17.5</v>
      </c>
      <c r="J39" s="58"/>
    </row>
    <row r="40" spans="1:10" s="59" customFormat="1" ht="9.75" customHeight="1">
      <c r="A40" s="90">
        <v>2008</v>
      </c>
      <c r="B40" s="91"/>
      <c r="C40" s="72">
        <v>21.8</v>
      </c>
      <c r="D40" s="72">
        <v>21.4</v>
      </c>
      <c r="E40" s="72">
        <v>16.2</v>
      </c>
      <c r="F40" s="72">
        <v>20.8</v>
      </c>
      <c r="G40" s="74" t="s">
        <v>9</v>
      </c>
      <c r="H40" s="72">
        <v>20.9</v>
      </c>
      <c r="I40" s="72">
        <v>18.3</v>
      </c>
      <c r="J40" s="58"/>
    </row>
    <row r="41" spans="1:10" s="59" customFormat="1" ht="9.75" customHeight="1">
      <c r="A41" s="90">
        <v>2009</v>
      </c>
      <c r="B41" s="91"/>
      <c r="C41" s="74">
        <v>23.1</v>
      </c>
      <c r="D41" s="74">
        <v>22.6</v>
      </c>
      <c r="E41" s="74">
        <v>18.2</v>
      </c>
      <c r="F41" s="74">
        <v>22.1</v>
      </c>
      <c r="G41" s="74" t="s">
        <v>9</v>
      </c>
      <c r="H41" s="74">
        <v>22.2</v>
      </c>
      <c r="I41" s="74">
        <v>19.2</v>
      </c>
      <c r="J41" s="58"/>
    </row>
    <row r="42" spans="1:10" s="59" customFormat="1" ht="9.75" customHeight="1">
      <c r="A42" s="90">
        <v>2010</v>
      </c>
      <c r="B42" s="91"/>
      <c r="C42" s="74">
        <v>21</v>
      </c>
      <c r="D42" s="74">
        <v>20.8</v>
      </c>
      <c r="E42" s="74">
        <v>15.8</v>
      </c>
      <c r="F42" s="74">
        <v>20.5</v>
      </c>
      <c r="G42" s="74" t="s">
        <v>9</v>
      </c>
      <c r="H42" s="74">
        <v>20.1</v>
      </c>
      <c r="I42" s="74">
        <v>17.8</v>
      </c>
      <c r="J42" s="58"/>
    </row>
    <row r="43" spans="1:10" s="59" customFormat="1" ht="9.75" customHeight="1">
      <c r="A43" s="90">
        <v>2011</v>
      </c>
      <c r="B43" s="91"/>
      <c r="C43" s="72">
        <v>23</v>
      </c>
      <c r="D43" s="72">
        <v>22.4</v>
      </c>
      <c r="E43" s="72">
        <v>17.8</v>
      </c>
      <c r="F43" s="72">
        <v>21.6</v>
      </c>
      <c r="G43" s="74" t="s">
        <v>9</v>
      </c>
      <c r="H43" s="72">
        <v>21.9</v>
      </c>
      <c r="I43" s="72">
        <v>18.9</v>
      </c>
      <c r="J43" s="58"/>
    </row>
    <row r="44" spans="1:10" s="59" customFormat="1" ht="9.75" customHeight="1">
      <c r="A44" s="90">
        <v>2012</v>
      </c>
      <c r="B44" s="91"/>
      <c r="C44" s="74">
        <v>23.8</v>
      </c>
      <c r="D44" s="74">
        <v>23</v>
      </c>
      <c r="E44" s="74">
        <v>18.1</v>
      </c>
      <c r="F44" s="74">
        <v>22.1</v>
      </c>
      <c r="G44" s="74" t="s">
        <v>9</v>
      </c>
      <c r="H44" s="74">
        <v>22.5</v>
      </c>
      <c r="I44" s="74">
        <v>19</v>
      </c>
      <c r="J44" s="58"/>
    </row>
    <row r="45" spans="1:10" s="59" customFormat="1" ht="9.75" customHeight="1">
      <c r="A45" s="90">
        <v>2013</v>
      </c>
      <c r="B45" s="91"/>
      <c r="C45" s="74">
        <v>22.7</v>
      </c>
      <c r="D45" s="74">
        <v>22.3</v>
      </c>
      <c r="E45" s="74">
        <v>16.8</v>
      </c>
      <c r="F45" s="74">
        <v>21.2</v>
      </c>
      <c r="G45" s="74" t="s">
        <v>9</v>
      </c>
      <c r="H45" s="74">
        <v>21.3</v>
      </c>
      <c r="I45" s="74">
        <v>18.6</v>
      </c>
      <c r="J45" s="58"/>
    </row>
    <row r="46" spans="1:10" s="59" customFormat="1" ht="9.75" customHeight="1">
      <c r="A46" s="90">
        <v>2014</v>
      </c>
      <c r="B46" s="91"/>
      <c r="C46" s="72">
        <v>19.8</v>
      </c>
      <c r="D46" s="72">
        <v>19.6</v>
      </c>
      <c r="E46" s="72">
        <v>15.1</v>
      </c>
      <c r="F46" s="72">
        <v>19.4</v>
      </c>
      <c r="G46" s="72">
        <v>18</v>
      </c>
      <c r="H46" s="72">
        <v>18.9</v>
      </c>
      <c r="I46" s="72">
        <v>17.1</v>
      </c>
      <c r="J46" s="58"/>
    </row>
    <row r="47" spans="1:10" s="59" customFormat="1" ht="9.75" customHeight="1">
      <c r="A47" s="90">
        <v>2015</v>
      </c>
      <c r="B47" s="91"/>
      <c r="C47" s="74">
        <v>22.4</v>
      </c>
      <c r="D47" s="74">
        <v>22.3</v>
      </c>
      <c r="E47" s="74">
        <v>17.5</v>
      </c>
      <c r="F47" s="74">
        <v>21.5</v>
      </c>
      <c r="G47" s="74">
        <v>20.2</v>
      </c>
      <c r="H47" s="74">
        <v>21</v>
      </c>
      <c r="I47" s="74">
        <v>19</v>
      </c>
      <c r="J47" s="58"/>
    </row>
    <row r="48" spans="1:10" s="59" customFormat="1" ht="9.75" customHeight="1">
      <c r="A48" s="90">
        <v>2016</v>
      </c>
      <c r="B48" s="91"/>
      <c r="C48" s="74">
        <v>22.1</v>
      </c>
      <c r="D48" s="74">
        <v>22.1</v>
      </c>
      <c r="E48" s="74">
        <v>17.5</v>
      </c>
      <c r="F48" s="74">
        <v>21.5</v>
      </c>
      <c r="G48" s="74">
        <v>20.3</v>
      </c>
      <c r="H48" s="74">
        <v>20.7</v>
      </c>
      <c r="I48" s="74">
        <v>19.1</v>
      </c>
      <c r="J48" s="58"/>
    </row>
    <row r="49" spans="1:10" s="59" customFormat="1" ht="9.75" customHeight="1">
      <c r="A49" s="90">
        <v>2017</v>
      </c>
      <c r="B49" s="91"/>
      <c r="C49" s="72">
        <v>23</v>
      </c>
      <c r="D49" s="72">
        <v>22.7</v>
      </c>
      <c r="E49" s="72">
        <v>17.9</v>
      </c>
      <c r="F49" s="72">
        <v>21.9</v>
      </c>
      <c r="G49" s="72">
        <v>20.6</v>
      </c>
      <c r="H49" s="72">
        <v>21.8</v>
      </c>
      <c r="I49" s="72">
        <v>19.3</v>
      </c>
      <c r="J49" s="58"/>
    </row>
    <row r="50" spans="1:10" s="59" customFormat="1" ht="9.75" customHeight="1">
      <c r="A50" s="90">
        <v>2018</v>
      </c>
      <c r="B50" s="91"/>
      <c r="C50" s="74">
        <v>23.3</v>
      </c>
      <c r="D50" s="74">
        <v>23.3</v>
      </c>
      <c r="E50" s="74">
        <v>18.8</v>
      </c>
      <c r="F50" s="74">
        <v>22.7</v>
      </c>
      <c r="G50" s="74">
        <v>21.6</v>
      </c>
      <c r="H50" s="74">
        <v>22.5</v>
      </c>
      <c r="I50" s="74">
        <v>20.2</v>
      </c>
      <c r="J50" s="58"/>
    </row>
    <row r="51" spans="1:10" s="59" customFormat="1" ht="9.75" customHeight="1">
      <c r="A51" s="90">
        <v>2019</v>
      </c>
      <c r="B51" s="91"/>
      <c r="C51" s="76">
        <v>22.4</v>
      </c>
      <c r="D51" s="76">
        <v>22.1</v>
      </c>
      <c r="E51" s="76">
        <v>17.5</v>
      </c>
      <c r="F51" s="76">
        <v>21.7</v>
      </c>
      <c r="G51" s="76">
        <v>20.3</v>
      </c>
      <c r="H51" s="76">
        <v>21.9</v>
      </c>
      <c r="I51" s="76">
        <v>19.3</v>
      </c>
      <c r="J51" s="58"/>
    </row>
    <row r="52" spans="1:10" s="59" customFormat="1" ht="9.75" customHeight="1">
      <c r="A52" s="90">
        <v>2020</v>
      </c>
      <c r="B52" s="91"/>
      <c r="C52" s="43">
        <v>23.1</v>
      </c>
      <c r="D52" s="43">
        <v>23</v>
      </c>
      <c r="E52" s="43">
        <v>18.4</v>
      </c>
      <c r="F52" s="43">
        <v>22.1</v>
      </c>
      <c r="G52" s="43">
        <v>20.8</v>
      </c>
      <c r="H52" s="43">
        <v>21.8</v>
      </c>
      <c r="I52" s="43">
        <v>20.1</v>
      </c>
      <c r="J52" s="58"/>
    </row>
    <row r="53" spans="1:10" s="59" customFormat="1" ht="9.75" customHeight="1">
      <c r="A53" s="90">
        <v>2021</v>
      </c>
      <c r="B53" s="91"/>
      <c r="C53" s="74">
        <v>21.8</v>
      </c>
      <c r="D53" s="74">
        <v>21.3</v>
      </c>
      <c r="E53" s="74">
        <v>16.9</v>
      </c>
      <c r="F53" s="74">
        <v>20.8</v>
      </c>
      <c r="G53" s="74">
        <v>19.2</v>
      </c>
      <c r="H53" s="74">
        <v>20.6</v>
      </c>
      <c r="I53" s="74">
        <v>18.3</v>
      </c>
      <c r="J53" s="58"/>
    </row>
    <row r="54" spans="1:10" s="59" customFormat="1" ht="9.75" customHeight="1">
      <c r="A54" s="103">
        <v>2022</v>
      </c>
      <c r="B54" s="104"/>
      <c r="C54" s="74">
        <v>24</v>
      </c>
      <c r="D54" s="74">
        <v>23.8</v>
      </c>
      <c r="E54" s="74">
        <v>19.6</v>
      </c>
      <c r="F54" s="74">
        <v>23</v>
      </c>
      <c r="G54" s="74">
        <v>21.5</v>
      </c>
      <c r="H54" s="74">
        <v>23.3</v>
      </c>
      <c r="I54" s="74">
        <v>20.9</v>
      </c>
      <c r="J54" s="58"/>
    </row>
    <row r="55" spans="1:10" s="59" customFormat="1" ht="9.75" customHeight="1">
      <c r="A55" s="103">
        <v>2023</v>
      </c>
      <c r="B55" s="104"/>
      <c r="C55" s="74">
        <v>23.3</v>
      </c>
      <c r="D55" s="74">
        <v>23</v>
      </c>
      <c r="E55" s="74">
        <v>18.1</v>
      </c>
      <c r="F55" s="74">
        <v>22.5</v>
      </c>
      <c r="G55" s="74">
        <v>21.4</v>
      </c>
      <c r="H55" s="74">
        <v>22.4</v>
      </c>
      <c r="I55" s="74">
        <v>20.3</v>
      </c>
      <c r="J55" s="58"/>
    </row>
    <row r="56" spans="1:10" s="59" customFormat="1" ht="9.75" customHeight="1">
      <c r="A56" s="103">
        <v>2024</v>
      </c>
      <c r="B56" s="104"/>
      <c r="C56" s="74" t="s">
        <v>9</v>
      </c>
      <c r="D56" s="74" t="s">
        <v>9</v>
      </c>
      <c r="E56" s="74" t="s">
        <v>9</v>
      </c>
      <c r="F56" s="74" t="s">
        <v>9</v>
      </c>
      <c r="G56" s="74" t="s">
        <v>9</v>
      </c>
      <c r="H56" s="74" t="s">
        <v>9</v>
      </c>
      <c r="I56" s="74" t="s">
        <v>9</v>
      </c>
      <c r="J56" s="58"/>
    </row>
    <row r="57" spans="1:10" s="59" customFormat="1" ht="9.75" customHeight="1">
      <c r="A57" s="88"/>
      <c r="B57" s="105"/>
      <c r="C57" s="105"/>
      <c r="D57" s="105"/>
      <c r="E57" s="105"/>
      <c r="F57" s="105"/>
      <c r="G57" s="105"/>
      <c r="H57" s="105"/>
      <c r="I57" s="105"/>
      <c r="J57" s="58"/>
    </row>
    <row r="58" spans="1:11" s="57" customFormat="1" ht="9.75" customHeight="1">
      <c r="A58" s="100" t="s">
        <v>26</v>
      </c>
      <c r="B58" s="101"/>
      <c r="C58" s="101"/>
      <c r="D58" s="101"/>
      <c r="E58" s="101"/>
      <c r="F58" s="101"/>
      <c r="G58" s="101"/>
      <c r="H58" s="101"/>
      <c r="I58" s="101"/>
      <c r="J58" s="55"/>
      <c r="K58" s="56"/>
    </row>
    <row r="59" spans="1:10" s="59" customFormat="1" ht="9.75" customHeight="1">
      <c r="A59" s="90">
        <v>1981</v>
      </c>
      <c r="B59" s="91"/>
      <c r="C59" s="74">
        <v>12.7</v>
      </c>
      <c r="D59" s="74">
        <v>12.7</v>
      </c>
      <c r="E59" s="74">
        <v>5</v>
      </c>
      <c r="F59" s="74">
        <v>8.8</v>
      </c>
      <c r="G59" s="74" t="s">
        <v>10</v>
      </c>
      <c r="H59" s="74">
        <v>7.5</v>
      </c>
      <c r="I59" s="74" t="s">
        <v>10</v>
      </c>
      <c r="J59" s="58"/>
    </row>
    <row r="60" spans="1:10" s="59" customFormat="1" ht="9.75" customHeight="1">
      <c r="A60" s="90">
        <v>1982</v>
      </c>
      <c r="B60" s="91"/>
      <c r="C60" s="72">
        <v>11</v>
      </c>
      <c r="D60" s="72">
        <v>10.8</v>
      </c>
      <c r="E60" s="72">
        <v>6.5</v>
      </c>
      <c r="F60" s="72">
        <v>7.9</v>
      </c>
      <c r="G60" s="74" t="s">
        <v>10</v>
      </c>
      <c r="H60" s="72">
        <v>8.8</v>
      </c>
      <c r="I60" s="74" t="s">
        <v>10</v>
      </c>
      <c r="J60" s="58"/>
    </row>
    <row r="61" spans="1:10" s="59" customFormat="1" ht="9.75" customHeight="1">
      <c r="A61" s="90">
        <v>1983</v>
      </c>
      <c r="B61" s="91"/>
      <c r="C61" s="74">
        <v>13.7</v>
      </c>
      <c r="D61" s="74">
        <v>14</v>
      </c>
      <c r="E61" s="74">
        <v>7.1</v>
      </c>
      <c r="F61" s="74">
        <v>9.8</v>
      </c>
      <c r="G61" s="74" t="s">
        <v>10</v>
      </c>
      <c r="H61" s="74">
        <v>8</v>
      </c>
      <c r="I61" s="74" t="s">
        <v>10</v>
      </c>
      <c r="J61" s="58"/>
    </row>
    <row r="62" spans="1:10" s="59" customFormat="1" ht="9.75" customHeight="1">
      <c r="A62" s="90">
        <v>1984</v>
      </c>
      <c r="B62" s="91"/>
      <c r="C62" s="74">
        <v>12.9</v>
      </c>
      <c r="D62" s="74">
        <v>13</v>
      </c>
      <c r="E62" s="74">
        <v>7.5</v>
      </c>
      <c r="F62" s="74">
        <v>10.9</v>
      </c>
      <c r="G62" s="74" t="s">
        <v>10</v>
      </c>
      <c r="H62" s="74">
        <v>10.2</v>
      </c>
      <c r="I62" s="74" t="s">
        <v>10</v>
      </c>
      <c r="J62" s="58"/>
    </row>
    <row r="63" spans="1:10" s="59" customFormat="1" ht="9.75" customHeight="1">
      <c r="A63" s="90">
        <v>1985</v>
      </c>
      <c r="B63" s="91"/>
      <c r="C63" s="72">
        <v>11.3</v>
      </c>
      <c r="D63" s="72">
        <v>10.5</v>
      </c>
      <c r="E63" s="72">
        <v>5.2</v>
      </c>
      <c r="F63" s="72">
        <v>6.5</v>
      </c>
      <c r="G63" s="74" t="s">
        <v>10</v>
      </c>
      <c r="H63" s="72">
        <v>5.3</v>
      </c>
      <c r="I63" s="74" t="s">
        <v>10</v>
      </c>
      <c r="J63" s="60"/>
    </row>
    <row r="64" spans="1:10" s="59" customFormat="1" ht="9.75" customHeight="1">
      <c r="A64" s="90">
        <v>1986</v>
      </c>
      <c r="B64" s="91"/>
      <c r="C64" s="74">
        <v>11</v>
      </c>
      <c r="D64" s="74">
        <v>9.8</v>
      </c>
      <c r="E64" s="74">
        <v>6.1</v>
      </c>
      <c r="F64" s="74">
        <v>8.1</v>
      </c>
      <c r="G64" s="74" t="s">
        <v>10</v>
      </c>
      <c r="H64" s="74">
        <v>5.7</v>
      </c>
      <c r="I64" s="74" t="s">
        <v>10</v>
      </c>
      <c r="J64" s="58"/>
    </row>
    <row r="65" spans="1:10" s="59" customFormat="1" ht="9.75" customHeight="1">
      <c r="A65" s="90">
        <v>1987</v>
      </c>
      <c r="B65" s="91"/>
      <c r="C65" s="74">
        <v>12.3</v>
      </c>
      <c r="D65" s="74">
        <v>11.8</v>
      </c>
      <c r="E65" s="74">
        <v>4.3</v>
      </c>
      <c r="F65" s="74">
        <v>10.3</v>
      </c>
      <c r="G65" s="74" t="s">
        <v>10</v>
      </c>
      <c r="H65" s="74">
        <v>8</v>
      </c>
      <c r="I65" s="74" t="s">
        <v>10</v>
      </c>
      <c r="J65" s="61"/>
    </row>
    <row r="66" spans="1:10" s="59" customFormat="1" ht="9.75" customHeight="1">
      <c r="A66" s="90">
        <v>1988</v>
      </c>
      <c r="B66" s="91"/>
      <c r="C66" s="72">
        <v>12.2</v>
      </c>
      <c r="D66" s="72">
        <v>13.2</v>
      </c>
      <c r="E66" s="72">
        <v>6.1</v>
      </c>
      <c r="F66" s="72">
        <v>10.1</v>
      </c>
      <c r="G66" s="74" t="s">
        <v>10</v>
      </c>
      <c r="H66" s="72">
        <v>6.7</v>
      </c>
      <c r="I66" s="72">
        <v>8.1</v>
      </c>
      <c r="J66" s="58"/>
    </row>
    <row r="67" spans="1:10" s="59" customFormat="1" ht="9.75" customHeight="1">
      <c r="A67" s="90">
        <v>1989</v>
      </c>
      <c r="B67" s="91"/>
      <c r="C67" s="74">
        <v>12</v>
      </c>
      <c r="D67" s="74">
        <v>12.3</v>
      </c>
      <c r="E67" s="74">
        <v>5.5</v>
      </c>
      <c r="F67" s="74">
        <v>8.7</v>
      </c>
      <c r="G67" s="74" t="s">
        <v>10</v>
      </c>
      <c r="H67" s="74">
        <v>5.9</v>
      </c>
      <c r="I67" s="74">
        <v>7.1</v>
      </c>
      <c r="J67" s="58"/>
    </row>
    <row r="68" spans="1:10" s="59" customFormat="1" ht="9.75" customHeight="1">
      <c r="A68" s="90">
        <v>1990</v>
      </c>
      <c r="B68" s="91"/>
      <c r="C68" s="74">
        <v>15.1</v>
      </c>
      <c r="D68" s="74">
        <v>14.3</v>
      </c>
      <c r="E68" s="74">
        <v>7</v>
      </c>
      <c r="F68" s="74">
        <v>10.8</v>
      </c>
      <c r="G68" s="74" t="s">
        <v>10</v>
      </c>
      <c r="H68" s="74">
        <v>9.6</v>
      </c>
      <c r="I68" s="74">
        <v>9.1</v>
      </c>
      <c r="J68" s="62"/>
    </row>
    <row r="69" spans="1:10" s="59" customFormat="1" ht="9.75" customHeight="1">
      <c r="A69" s="90">
        <v>1991</v>
      </c>
      <c r="B69" s="91"/>
      <c r="C69" s="72">
        <v>14</v>
      </c>
      <c r="D69" s="72">
        <v>13.6</v>
      </c>
      <c r="E69" s="72">
        <v>8.7</v>
      </c>
      <c r="F69" s="72">
        <v>11.7</v>
      </c>
      <c r="G69" s="74" t="s">
        <v>10</v>
      </c>
      <c r="H69" s="72">
        <v>8.5</v>
      </c>
      <c r="I69" s="72">
        <v>10.4</v>
      </c>
      <c r="J69" s="58"/>
    </row>
    <row r="70" spans="1:10" s="59" customFormat="1" ht="9.75" customHeight="1">
      <c r="A70" s="90">
        <v>1992</v>
      </c>
      <c r="B70" s="91"/>
      <c r="C70" s="74">
        <v>12.9</v>
      </c>
      <c r="D70" s="74">
        <v>11.5</v>
      </c>
      <c r="E70" s="74">
        <v>7.5</v>
      </c>
      <c r="F70" s="74">
        <v>12.8</v>
      </c>
      <c r="G70" s="74" t="s">
        <v>10</v>
      </c>
      <c r="H70" s="74">
        <v>11.7</v>
      </c>
      <c r="I70" s="74">
        <v>9.5</v>
      </c>
      <c r="J70" s="58"/>
    </row>
    <row r="71" spans="1:10" s="59" customFormat="1" ht="9.75" customHeight="1">
      <c r="A71" s="90">
        <v>1993</v>
      </c>
      <c r="B71" s="91"/>
      <c r="C71" s="74">
        <v>12.1</v>
      </c>
      <c r="D71" s="74">
        <v>11.9</v>
      </c>
      <c r="E71" s="74">
        <v>5.2</v>
      </c>
      <c r="F71" s="74">
        <v>9.5</v>
      </c>
      <c r="G71" s="74" t="s">
        <v>10</v>
      </c>
      <c r="H71" s="74">
        <v>8.8</v>
      </c>
      <c r="I71" s="74">
        <v>6.9</v>
      </c>
      <c r="J71" s="58"/>
    </row>
    <row r="72" spans="1:10" s="59" customFormat="1" ht="9.75" customHeight="1">
      <c r="A72" s="90">
        <v>1994</v>
      </c>
      <c r="B72" s="91"/>
      <c r="C72" s="72">
        <v>15.8</v>
      </c>
      <c r="D72" s="72">
        <v>15.2</v>
      </c>
      <c r="E72" s="72">
        <v>8.7</v>
      </c>
      <c r="F72" s="72">
        <v>11.9</v>
      </c>
      <c r="G72" s="74" t="s">
        <v>10</v>
      </c>
      <c r="H72" s="72">
        <v>9.1</v>
      </c>
      <c r="I72" s="72">
        <v>10.5</v>
      </c>
      <c r="J72" s="58"/>
    </row>
    <row r="73" spans="1:10" s="59" customFormat="1" ht="9.75" customHeight="1">
      <c r="A73" s="90">
        <v>1995</v>
      </c>
      <c r="B73" s="91"/>
      <c r="C73" s="74">
        <v>10.2</v>
      </c>
      <c r="D73" s="74">
        <v>10.1</v>
      </c>
      <c r="E73" s="74">
        <v>6.3</v>
      </c>
      <c r="F73" s="74">
        <v>6</v>
      </c>
      <c r="G73" s="74" t="s">
        <v>10</v>
      </c>
      <c r="H73" s="74">
        <v>4.2</v>
      </c>
      <c r="I73" s="74">
        <v>4.8</v>
      </c>
      <c r="J73" s="58"/>
    </row>
    <row r="74" spans="1:12" s="59" customFormat="1" ht="9.75" customHeight="1">
      <c r="A74" s="90">
        <v>1996</v>
      </c>
      <c r="B74" s="91"/>
      <c r="C74" s="74">
        <v>11.9</v>
      </c>
      <c r="D74" s="74">
        <v>12.8</v>
      </c>
      <c r="E74" s="74">
        <v>7</v>
      </c>
      <c r="F74" s="74">
        <v>10.6</v>
      </c>
      <c r="G74" s="74" t="s">
        <v>10</v>
      </c>
      <c r="H74" s="74">
        <v>9.2</v>
      </c>
      <c r="I74" s="74">
        <v>7.9</v>
      </c>
      <c r="J74" s="58"/>
      <c r="L74" s="63"/>
    </row>
    <row r="75" spans="1:10" s="59" customFormat="1" ht="9.75" customHeight="1">
      <c r="A75" s="90">
        <v>1997</v>
      </c>
      <c r="B75" s="91"/>
      <c r="C75" s="72">
        <v>12.7</v>
      </c>
      <c r="D75" s="72">
        <v>12</v>
      </c>
      <c r="E75" s="72">
        <v>6.4</v>
      </c>
      <c r="F75" s="72">
        <v>7.8</v>
      </c>
      <c r="G75" s="74" t="s">
        <v>10</v>
      </c>
      <c r="H75" s="72">
        <v>8</v>
      </c>
      <c r="I75" s="72">
        <v>7.5</v>
      </c>
      <c r="J75" s="58"/>
    </row>
    <row r="76" spans="1:10" s="59" customFormat="1" ht="9.75" customHeight="1">
      <c r="A76" s="90">
        <v>1998</v>
      </c>
      <c r="B76" s="91"/>
      <c r="C76" s="74">
        <v>11.9</v>
      </c>
      <c r="D76" s="74">
        <v>11.9</v>
      </c>
      <c r="E76" s="74">
        <v>6.4</v>
      </c>
      <c r="F76" s="74">
        <v>9.7</v>
      </c>
      <c r="G76" s="74" t="s">
        <v>10</v>
      </c>
      <c r="H76" s="74">
        <v>8.5</v>
      </c>
      <c r="I76" s="74">
        <v>6.6</v>
      </c>
      <c r="J76" s="58"/>
    </row>
    <row r="77" spans="1:10" s="59" customFormat="1" ht="9.75" customHeight="1">
      <c r="A77" s="90">
        <v>1999</v>
      </c>
      <c r="B77" s="91"/>
      <c r="C77" s="74">
        <v>13.9</v>
      </c>
      <c r="D77" s="74">
        <v>13.3</v>
      </c>
      <c r="E77" s="74">
        <v>8.1</v>
      </c>
      <c r="F77" s="74">
        <v>12.1</v>
      </c>
      <c r="G77" s="74" t="s">
        <v>10</v>
      </c>
      <c r="H77" s="74">
        <v>11.1</v>
      </c>
      <c r="I77" s="74">
        <v>10.5</v>
      </c>
      <c r="J77" s="58"/>
    </row>
    <row r="78" spans="1:10" s="59" customFormat="1" ht="9.75" customHeight="1">
      <c r="A78" s="90">
        <v>2000</v>
      </c>
      <c r="B78" s="91"/>
      <c r="C78" s="72">
        <v>14.3</v>
      </c>
      <c r="D78" s="72">
        <v>14</v>
      </c>
      <c r="E78" s="72">
        <v>9.6</v>
      </c>
      <c r="F78" s="72">
        <v>12.5</v>
      </c>
      <c r="G78" s="74" t="s">
        <v>10</v>
      </c>
      <c r="H78" s="72">
        <v>11.6</v>
      </c>
      <c r="I78" s="72">
        <v>11.2</v>
      </c>
      <c r="J78" s="58"/>
    </row>
    <row r="79" spans="1:10" s="59" customFormat="1" ht="9.75" customHeight="1">
      <c r="A79" s="90">
        <v>2001</v>
      </c>
      <c r="B79" s="91"/>
      <c r="C79" s="74">
        <v>13.5</v>
      </c>
      <c r="D79" s="74">
        <v>13</v>
      </c>
      <c r="E79" s="74">
        <v>5.7</v>
      </c>
      <c r="F79" s="74">
        <v>9.5</v>
      </c>
      <c r="G79" s="74" t="s">
        <v>10</v>
      </c>
      <c r="H79" s="74">
        <v>11.4</v>
      </c>
      <c r="I79" s="74">
        <v>8.3</v>
      </c>
      <c r="J79" s="58"/>
    </row>
    <row r="80" spans="1:10" s="59" customFormat="1" ht="9.75" customHeight="1">
      <c r="A80" s="90">
        <v>2002</v>
      </c>
      <c r="B80" s="91"/>
      <c r="C80" s="74">
        <v>12.7</v>
      </c>
      <c r="D80" s="74">
        <v>11.9</v>
      </c>
      <c r="E80" s="74">
        <v>7.2</v>
      </c>
      <c r="F80" s="74">
        <v>9.2</v>
      </c>
      <c r="G80" s="74" t="s">
        <v>10</v>
      </c>
      <c r="H80" s="74">
        <v>10.9</v>
      </c>
      <c r="I80" s="74">
        <v>10.1</v>
      </c>
      <c r="J80" s="58"/>
    </row>
    <row r="81" spans="1:10" s="59" customFormat="1" ht="9.75" customHeight="1">
      <c r="A81" s="90">
        <v>2003</v>
      </c>
      <c r="B81" s="91"/>
      <c r="C81" s="72">
        <v>15.2</v>
      </c>
      <c r="D81" s="72">
        <v>16.1</v>
      </c>
      <c r="E81" s="72">
        <v>8.7</v>
      </c>
      <c r="F81" s="72">
        <v>14.1</v>
      </c>
      <c r="G81" s="74" t="s">
        <v>10</v>
      </c>
      <c r="H81" s="72">
        <v>12.6</v>
      </c>
      <c r="I81" s="72">
        <v>11</v>
      </c>
      <c r="J81" s="58"/>
    </row>
    <row r="82" spans="1:10" s="57" customFormat="1" ht="9.75" customHeight="1">
      <c r="A82" s="90">
        <v>2004</v>
      </c>
      <c r="B82" s="91"/>
      <c r="C82" s="74">
        <v>14.1</v>
      </c>
      <c r="D82" s="74">
        <v>13.5</v>
      </c>
      <c r="E82" s="74">
        <v>8.2</v>
      </c>
      <c r="F82" s="74">
        <v>10.9</v>
      </c>
      <c r="G82" s="74" t="s">
        <v>10</v>
      </c>
      <c r="H82" s="74">
        <v>10.1</v>
      </c>
      <c r="I82" s="74">
        <v>9.7</v>
      </c>
      <c r="J82" s="64"/>
    </row>
    <row r="83" spans="1:10" s="59" customFormat="1" ht="9.75" customHeight="1">
      <c r="A83" s="90">
        <v>2005</v>
      </c>
      <c r="B83" s="91"/>
      <c r="C83" s="74">
        <v>14.6</v>
      </c>
      <c r="D83" s="74">
        <v>13.9</v>
      </c>
      <c r="E83" s="74">
        <v>7.1</v>
      </c>
      <c r="F83" s="74">
        <v>9.3</v>
      </c>
      <c r="G83" s="74" t="s">
        <v>10</v>
      </c>
      <c r="H83" s="74">
        <v>8.6</v>
      </c>
      <c r="I83" s="74">
        <v>7.5</v>
      </c>
      <c r="J83" s="58"/>
    </row>
    <row r="84" spans="1:10" s="59" customFormat="1" ht="9.75" customHeight="1">
      <c r="A84" s="90">
        <v>2006</v>
      </c>
      <c r="B84" s="91"/>
      <c r="C84" s="72">
        <v>11</v>
      </c>
      <c r="D84" s="72">
        <v>11.4</v>
      </c>
      <c r="E84" s="72">
        <v>4.8</v>
      </c>
      <c r="F84" s="72">
        <v>8.1</v>
      </c>
      <c r="G84" s="74" t="s">
        <v>10</v>
      </c>
      <c r="H84" s="72">
        <v>9.7</v>
      </c>
      <c r="I84" s="72">
        <v>7.4</v>
      </c>
      <c r="J84" s="58"/>
    </row>
    <row r="85" spans="1:10" s="59" customFormat="1" ht="9.75" customHeight="1">
      <c r="A85" s="90">
        <v>2007</v>
      </c>
      <c r="B85" s="91"/>
      <c r="C85" s="74">
        <v>11.3</v>
      </c>
      <c r="D85" s="74">
        <v>11</v>
      </c>
      <c r="E85" s="74">
        <v>7.1</v>
      </c>
      <c r="F85" s="74">
        <v>10.1</v>
      </c>
      <c r="G85" s="74" t="s">
        <v>10</v>
      </c>
      <c r="H85" s="74">
        <v>11.6</v>
      </c>
      <c r="I85" s="74">
        <v>9.6</v>
      </c>
      <c r="J85" s="58"/>
    </row>
    <row r="86" spans="1:10" s="59" customFormat="1" ht="9.75" customHeight="1">
      <c r="A86" s="90">
        <v>2008</v>
      </c>
      <c r="B86" s="91"/>
      <c r="C86" s="74">
        <v>15.1</v>
      </c>
      <c r="D86" s="74">
        <v>13.6</v>
      </c>
      <c r="E86" s="74">
        <v>7.8</v>
      </c>
      <c r="F86" s="74">
        <v>11.7</v>
      </c>
      <c r="G86" s="74" t="s">
        <v>10</v>
      </c>
      <c r="H86" s="74">
        <v>11.4</v>
      </c>
      <c r="I86" s="74">
        <v>9.8</v>
      </c>
      <c r="J86" s="58"/>
    </row>
    <row r="87" spans="1:10" s="59" customFormat="1" ht="9.75" customHeight="1">
      <c r="A87" s="90">
        <v>2009</v>
      </c>
      <c r="B87" s="91"/>
      <c r="C87" s="72">
        <v>14.6</v>
      </c>
      <c r="D87" s="72">
        <v>14.9</v>
      </c>
      <c r="E87" s="72">
        <v>6.6</v>
      </c>
      <c r="F87" s="72">
        <v>12.1</v>
      </c>
      <c r="G87" s="74" t="s">
        <v>10</v>
      </c>
      <c r="H87" s="72">
        <v>11.6</v>
      </c>
      <c r="I87" s="72">
        <v>9.5</v>
      </c>
      <c r="J87" s="58"/>
    </row>
    <row r="88" spans="1:10" s="59" customFormat="1" ht="9.75" customHeight="1">
      <c r="A88" s="90">
        <v>2010</v>
      </c>
      <c r="B88" s="91"/>
      <c r="C88" s="74">
        <v>11.8</v>
      </c>
      <c r="D88" s="74">
        <v>11.6</v>
      </c>
      <c r="E88" s="74">
        <v>5.7</v>
      </c>
      <c r="F88" s="74">
        <v>9.9</v>
      </c>
      <c r="G88" s="74" t="s">
        <v>10</v>
      </c>
      <c r="H88" s="74">
        <v>8.6</v>
      </c>
      <c r="I88" s="74">
        <v>8.7</v>
      </c>
      <c r="J88" s="58"/>
    </row>
    <row r="89" spans="1:10" s="59" customFormat="1" ht="9.75" customHeight="1">
      <c r="A89" s="90">
        <v>2011</v>
      </c>
      <c r="B89" s="91"/>
      <c r="C89" s="74">
        <v>14.4</v>
      </c>
      <c r="D89" s="74">
        <v>14.1</v>
      </c>
      <c r="E89" s="74">
        <v>6.2</v>
      </c>
      <c r="F89" s="74">
        <v>9.7</v>
      </c>
      <c r="G89" s="74" t="s">
        <v>10</v>
      </c>
      <c r="H89" s="74">
        <v>9.5</v>
      </c>
      <c r="I89" s="74">
        <v>8.4</v>
      </c>
      <c r="J89" s="58"/>
    </row>
    <row r="90" spans="1:10" s="59" customFormat="1" ht="9.75" customHeight="1">
      <c r="A90" s="90">
        <v>2012</v>
      </c>
      <c r="B90" s="91"/>
      <c r="C90" s="72">
        <v>13.1</v>
      </c>
      <c r="D90" s="72">
        <v>12.9</v>
      </c>
      <c r="E90" s="72">
        <v>8.6</v>
      </c>
      <c r="F90" s="72">
        <v>10.6</v>
      </c>
      <c r="G90" s="74" t="s">
        <v>10</v>
      </c>
      <c r="H90" s="72">
        <v>10.9</v>
      </c>
      <c r="I90" s="72">
        <v>10</v>
      </c>
      <c r="J90" s="58"/>
    </row>
    <row r="91" spans="1:10" s="59" customFormat="1" ht="9.75" customHeight="1">
      <c r="A91" s="90">
        <v>2013</v>
      </c>
      <c r="B91" s="91"/>
      <c r="C91" s="74">
        <v>14.4</v>
      </c>
      <c r="D91" s="74">
        <v>13.9</v>
      </c>
      <c r="E91" s="74">
        <v>6</v>
      </c>
      <c r="F91" s="74">
        <v>9</v>
      </c>
      <c r="G91" s="74" t="s">
        <v>10</v>
      </c>
      <c r="H91" s="74">
        <v>11.1</v>
      </c>
      <c r="I91" s="74">
        <v>8.8</v>
      </c>
      <c r="J91" s="58"/>
    </row>
    <row r="92" spans="1:10" s="59" customFormat="1" ht="9.75" customHeight="1">
      <c r="A92" s="90">
        <v>2014</v>
      </c>
      <c r="B92" s="91"/>
      <c r="C92" s="74">
        <v>12.5</v>
      </c>
      <c r="D92" s="74">
        <v>12.8</v>
      </c>
      <c r="E92" s="74">
        <v>6.8</v>
      </c>
      <c r="F92" s="74">
        <v>8.6</v>
      </c>
      <c r="G92" s="74">
        <v>9.4</v>
      </c>
      <c r="H92" s="74">
        <v>9.4</v>
      </c>
      <c r="I92" s="74">
        <v>8.2</v>
      </c>
      <c r="J92" s="58"/>
    </row>
    <row r="93" spans="1:10" s="59" customFormat="1" ht="9.75" customHeight="1">
      <c r="A93" s="90">
        <v>2015</v>
      </c>
      <c r="B93" s="91"/>
      <c r="C93" s="72">
        <v>14.2</v>
      </c>
      <c r="D93" s="72">
        <v>14.4</v>
      </c>
      <c r="E93" s="72">
        <v>8.4</v>
      </c>
      <c r="F93" s="72">
        <v>10.8</v>
      </c>
      <c r="G93" s="72">
        <v>11.7</v>
      </c>
      <c r="H93" s="72">
        <v>11.6</v>
      </c>
      <c r="I93" s="72">
        <v>10.7</v>
      </c>
      <c r="J93" s="58"/>
    </row>
    <row r="94" spans="1:10" s="59" customFormat="1" ht="9.75" customHeight="1">
      <c r="A94" s="90">
        <v>2016</v>
      </c>
      <c r="B94" s="91"/>
      <c r="C94" s="74">
        <v>14.3</v>
      </c>
      <c r="D94" s="74">
        <v>14.4</v>
      </c>
      <c r="E94" s="74">
        <v>8.6</v>
      </c>
      <c r="F94" s="74">
        <v>10.2</v>
      </c>
      <c r="G94" s="74">
        <v>11.1</v>
      </c>
      <c r="H94" s="74">
        <v>10.5</v>
      </c>
      <c r="I94" s="74">
        <v>10.3</v>
      </c>
      <c r="J94" s="58"/>
    </row>
    <row r="95" spans="1:10" s="59" customFormat="1" ht="9.75" customHeight="1">
      <c r="A95" s="90">
        <v>2017</v>
      </c>
      <c r="B95" s="91"/>
      <c r="C95" s="74">
        <v>12.9</v>
      </c>
      <c r="D95" s="74">
        <v>13.1</v>
      </c>
      <c r="E95" s="74">
        <v>6.4</v>
      </c>
      <c r="F95" s="74">
        <v>9.8</v>
      </c>
      <c r="G95" s="74">
        <v>10.1</v>
      </c>
      <c r="H95" s="74">
        <v>10.1</v>
      </c>
      <c r="I95" s="74">
        <v>9.4</v>
      </c>
      <c r="J95" s="58"/>
    </row>
    <row r="96" spans="1:10" s="59" customFormat="1" ht="9.75" customHeight="1">
      <c r="A96" s="90">
        <v>2018</v>
      </c>
      <c r="B96" s="91"/>
      <c r="C96" s="72">
        <v>14</v>
      </c>
      <c r="D96" s="72">
        <v>13.8</v>
      </c>
      <c r="E96" s="72">
        <v>5.7</v>
      </c>
      <c r="F96" s="72">
        <v>9.2</v>
      </c>
      <c r="G96" s="72">
        <v>10.3</v>
      </c>
      <c r="H96" s="72">
        <v>10.4</v>
      </c>
      <c r="I96" s="72">
        <v>7.8</v>
      </c>
      <c r="J96" s="58"/>
    </row>
    <row r="97" spans="1:10" s="59" customFormat="1" ht="9.75" customHeight="1">
      <c r="A97" s="90">
        <v>2019</v>
      </c>
      <c r="B97" s="91"/>
      <c r="C97" s="83">
        <v>15.2</v>
      </c>
      <c r="D97" s="83">
        <v>15.1</v>
      </c>
      <c r="E97" s="83">
        <v>8.1</v>
      </c>
      <c r="F97" s="83">
        <v>11.9</v>
      </c>
      <c r="G97" s="83">
        <v>12.3</v>
      </c>
      <c r="H97" s="83">
        <v>12</v>
      </c>
      <c r="I97" s="83">
        <v>10.3</v>
      </c>
      <c r="J97" s="58"/>
    </row>
    <row r="98" spans="1:10" s="59" customFormat="1" ht="9.75" customHeight="1">
      <c r="A98" s="90">
        <v>2020</v>
      </c>
      <c r="B98" s="91"/>
      <c r="C98" s="44">
        <v>13.1</v>
      </c>
      <c r="D98" s="44">
        <v>12.3</v>
      </c>
      <c r="E98" s="44">
        <v>7.3</v>
      </c>
      <c r="F98" s="44">
        <v>9.4</v>
      </c>
      <c r="G98" s="44">
        <v>9.5</v>
      </c>
      <c r="H98" s="44">
        <v>10.2</v>
      </c>
      <c r="I98" s="44">
        <v>8.2</v>
      </c>
      <c r="J98" s="58"/>
    </row>
    <row r="99" spans="1:10" s="59" customFormat="1" ht="9.75" customHeight="1">
      <c r="A99" s="90">
        <v>2021</v>
      </c>
      <c r="B99" s="91"/>
      <c r="C99" s="74">
        <v>13.7</v>
      </c>
      <c r="D99" s="74">
        <v>14.1</v>
      </c>
      <c r="E99" s="74">
        <v>8.5</v>
      </c>
      <c r="F99" s="74">
        <v>10.2</v>
      </c>
      <c r="G99" s="74">
        <v>10.4</v>
      </c>
      <c r="H99" s="74">
        <v>9.4</v>
      </c>
      <c r="I99" s="74">
        <v>9.4</v>
      </c>
      <c r="J99" s="58"/>
    </row>
    <row r="100" spans="1:10" s="59" customFormat="1" ht="9.75" customHeight="1">
      <c r="A100" s="103">
        <v>2022</v>
      </c>
      <c r="B100" s="104"/>
      <c r="C100" s="74">
        <v>15.6</v>
      </c>
      <c r="D100" s="74">
        <v>16.1</v>
      </c>
      <c r="E100" s="74">
        <v>10.7</v>
      </c>
      <c r="F100" s="74">
        <v>12.6</v>
      </c>
      <c r="G100" s="74">
        <v>13.3</v>
      </c>
      <c r="H100" s="74">
        <v>13.6</v>
      </c>
      <c r="I100" s="74">
        <v>12.9</v>
      </c>
      <c r="J100" s="58"/>
    </row>
    <row r="101" spans="1:10" s="59" customFormat="1" ht="9.75" customHeight="1">
      <c r="A101" s="103">
        <v>2023</v>
      </c>
      <c r="B101" s="104"/>
      <c r="C101" s="74">
        <v>13.9</v>
      </c>
      <c r="D101" s="74">
        <v>12.9</v>
      </c>
      <c r="E101" s="74">
        <v>8.2</v>
      </c>
      <c r="F101" s="74">
        <v>9.9</v>
      </c>
      <c r="G101" s="74">
        <v>10.4</v>
      </c>
      <c r="H101" s="74">
        <v>10.3</v>
      </c>
      <c r="I101" s="74">
        <v>9.7</v>
      </c>
      <c r="J101" s="58"/>
    </row>
    <row r="102" spans="1:10" s="59" customFormat="1" ht="9.75" customHeight="1">
      <c r="A102" s="103">
        <v>2024</v>
      </c>
      <c r="B102" s="104"/>
      <c r="C102" s="74" t="s">
        <v>9</v>
      </c>
      <c r="D102" s="74" t="s">
        <v>9</v>
      </c>
      <c r="E102" s="74" t="s">
        <v>9</v>
      </c>
      <c r="F102" s="74" t="s">
        <v>9</v>
      </c>
      <c r="G102" s="74" t="s">
        <v>9</v>
      </c>
      <c r="H102" s="74" t="s">
        <v>9</v>
      </c>
      <c r="I102" s="74" t="s">
        <v>9</v>
      </c>
      <c r="J102" s="58"/>
    </row>
    <row r="103" spans="1:10" s="59" customFormat="1" ht="9.75" customHeight="1">
      <c r="A103" s="88"/>
      <c r="B103" s="105"/>
      <c r="C103" s="105"/>
      <c r="D103" s="105"/>
      <c r="E103" s="105"/>
      <c r="F103" s="105"/>
      <c r="G103" s="105"/>
      <c r="H103" s="105"/>
      <c r="I103" s="105"/>
      <c r="J103" s="58"/>
    </row>
    <row r="104" spans="1:11" s="57" customFormat="1" ht="9.75" customHeight="1">
      <c r="A104" s="100" t="s">
        <v>27</v>
      </c>
      <c r="B104" s="101"/>
      <c r="C104" s="101"/>
      <c r="D104" s="101"/>
      <c r="E104" s="101"/>
      <c r="F104" s="101"/>
      <c r="G104" s="101"/>
      <c r="H104" s="101"/>
      <c r="I104" s="101"/>
      <c r="J104" s="55"/>
      <c r="K104" s="56"/>
    </row>
    <row r="105" spans="1:10" s="59" customFormat="1" ht="9.75" customHeight="1">
      <c r="A105" s="90">
        <v>1981</v>
      </c>
      <c r="B105" s="91"/>
      <c r="C105" s="72">
        <v>28.7</v>
      </c>
      <c r="D105" s="72">
        <v>20.9</v>
      </c>
      <c r="E105" s="72">
        <v>29</v>
      </c>
      <c r="F105" s="72">
        <v>29.7</v>
      </c>
      <c r="G105" s="74" t="s">
        <v>10</v>
      </c>
      <c r="H105" s="72">
        <v>29.8</v>
      </c>
      <c r="I105" s="74" t="s">
        <v>10</v>
      </c>
      <c r="J105" s="58"/>
    </row>
    <row r="106" spans="1:10" s="59" customFormat="1" ht="9.75" customHeight="1">
      <c r="A106" s="90">
        <v>1982</v>
      </c>
      <c r="B106" s="91"/>
      <c r="C106" s="74">
        <v>27.4</v>
      </c>
      <c r="D106" s="74">
        <v>19.1</v>
      </c>
      <c r="E106" s="74">
        <v>25</v>
      </c>
      <c r="F106" s="74">
        <v>29.1</v>
      </c>
      <c r="G106" s="74" t="s">
        <v>10</v>
      </c>
      <c r="H106" s="74">
        <v>27.8</v>
      </c>
      <c r="I106" s="74" t="s">
        <v>10</v>
      </c>
      <c r="J106" s="58"/>
    </row>
    <row r="107" spans="1:10" s="59" customFormat="1" ht="9.75" customHeight="1">
      <c r="A107" s="90">
        <v>1983</v>
      </c>
      <c r="B107" s="91"/>
      <c r="C107" s="72">
        <v>30.6</v>
      </c>
      <c r="D107" s="72">
        <v>20.9</v>
      </c>
      <c r="E107" s="72">
        <v>25.5</v>
      </c>
      <c r="F107" s="72">
        <v>31.3</v>
      </c>
      <c r="G107" s="74" t="s">
        <v>10</v>
      </c>
      <c r="H107" s="72">
        <v>31.3</v>
      </c>
      <c r="I107" s="74" t="s">
        <v>10</v>
      </c>
      <c r="J107" s="58"/>
    </row>
    <row r="108" spans="1:10" s="59" customFormat="1" ht="9.75" customHeight="1">
      <c r="A108" s="90">
        <v>1984</v>
      </c>
      <c r="B108" s="91"/>
      <c r="C108" s="74">
        <v>31.2</v>
      </c>
      <c r="D108" s="74">
        <v>19.4</v>
      </c>
      <c r="E108" s="74">
        <v>26.8</v>
      </c>
      <c r="F108" s="74">
        <v>30.2</v>
      </c>
      <c r="G108" s="74" t="s">
        <v>10</v>
      </c>
      <c r="H108" s="74">
        <v>31.5</v>
      </c>
      <c r="I108" s="74" t="s">
        <v>10</v>
      </c>
      <c r="J108" s="58"/>
    </row>
    <row r="109" spans="1:10" s="59" customFormat="1" ht="9.75" customHeight="1">
      <c r="A109" s="90">
        <v>1985</v>
      </c>
      <c r="B109" s="91"/>
      <c r="C109" s="72">
        <v>29.3</v>
      </c>
      <c r="D109" s="72">
        <v>20.3</v>
      </c>
      <c r="E109" s="72">
        <v>27</v>
      </c>
      <c r="F109" s="72">
        <v>29.1</v>
      </c>
      <c r="G109" s="74" t="s">
        <v>10</v>
      </c>
      <c r="H109" s="72">
        <v>31.6</v>
      </c>
      <c r="I109" s="74" t="s">
        <v>10</v>
      </c>
      <c r="J109" s="60"/>
    </row>
    <row r="110" spans="1:10" s="59" customFormat="1" ht="9.75" customHeight="1">
      <c r="A110" s="90">
        <v>1986</v>
      </c>
      <c r="B110" s="91"/>
      <c r="C110" s="74">
        <v>29.6</v>
      </c>
      <c r="D110" s="74">
        <v>20.1</v>
      </c>
      <c r="E110" s="74">
        <v>27</v>
      </c>
      <c r="F110" s="74">
        <v>30.8</v>
      </c>
      <c r="G110" s="74" t="s">
        <v>10</v>
      </c>
      <c r="H110" s="74">
        <v>29.8</v>
      </c>
      <c r="I110" s="74" t="s">
        <v>10</v>
      </c>
      <c r="J110" s="58"/>
    </row>
    <row r="111" spans="1:10" s="59" customFormat="1" ht="9.75" customHeight="1">
      <c r="A111" s="90">
        <v>1987</v>
      </c>
      <c r="B111" s="91"/>
      <c r="C111" s="72">
        <v>29.6</v>
      </c>
      <c r="D111" s="72">
        <v>20.4</v>
      </c>
      <c r="E111" s="72">
        <v>28.8</v>
      </c>
      <c r="F111" s="72">
        <v>29.5</v>
      </c>
      <c r="G111" s="74" t="s">
        <v>10</v>
      </c>
      <c r="H111" s="72">
        <v>29.4</v>
      </c>
      <c r="I111" s="74" t="s">
        <v>10</v>
      </c>
      <c r="J111" s="61"/>
    </row>
    <row r="112" spans="1:10" s="59" customFormat="1" ht="9.75" customHeight="1">
      <c r="A112" s="90">
        <v>1988</v>
      </c>
      <c r="B112" s="91"/>
      <c r="C112" s="74">
        <v>30.5</v>
      </c>
      <c r="D112" s="74">
        <v>20.7</v>
      </c>
      <c r="E112" s="74">
        <v>26.8</v>
      </c>
      <c r="F112" s="74">
        <v>29.4</v>
      </c>
      <c r="G112" s="74" t="s">
        <v>10</v>
      </c>
      <c r="H112" s="74">
        <v>30.9</v>
      </c>
      <c r="I112" s="74">
        <v>28.2</v>
      </c>
      <c r="J112" s="58"/>
    </row>
    <row r="113" spans="1:10" s="59" customFormat="1" ht="9.75" customHeight="1">
      <c r="A113" s="90">
        <v>1989</v>
      </c>
      <c r="B113" s="91"/>
      <c r="C113" s="72">
        <v>29.6</v>
      </c>
      <c r="D113" s="72">
        <v>21.3</v>
      </c>
      <c r="E113" s="72">
        <v>29.5</v>
      </c>
      <c r="F113" s="72">
        <v>30.5</v>
      </c>
      <c r="G113" s="74" t="s">
        <v>10</v>
      </c>
      <c r="H113" s="72">
        <v>29.2</v>
      </c>
      <c r="I113" s="72">
        <v>30.4</v>
      </c>
      <c r="J113" s="58"/>
    </row>
    <row r="114" spans="1:10" s="59" customFormat="1" ht="9.75" customHeight="1">
      <c r="A114" s="90">
        <v>1990</v>
      </c>
      <c r="B114" s="91"/>
      <c r="C114" s="74">
        <v>31.3</v>
      </c>
      <c r="D114" s="74">
        <v>21.9</v>
      </c>
      <c r="E114" s="74">
        <v>27.8</v>
      </c>
      <c r="F114" s="74">
        <v>31.2</v>
      </c>
      <c r="G114" s="74" t="s">
        <v>10</v>
      </c>
      <c r="H114" s="74">
        <v>31.6</v>
      </c>
      <c r="I114" s="74">
        <v>30.4</v>
      </c>
      <c r="J114" s="62"/>
    </row>
    <row r="115" spans="1:10" s="59" customFormat="1" ht="9.75" customHeight="1">
      <c r="A115" s="90">
        <v>1991</v>
      </c>
      <c r="B115" s="91"/>
      <c r="C115" s="72">
        <v>32.3</v>
      </c>
      <c r="D115" s="72">
        <v>23.8</v>
      </c>
      <c r="E115" s="72">
        <v>28</v>
      </c>
      <c r="F115" s="72">
        <v>32.4</v>
      </c>
      <c r="G115" s="74" t="s">
        <v>10</v>
      </c>
      <c r="H115" s="72">
        <v>32.5</v>
      </c>
      <c r="I115" s="72">
        <v>32</v>
      </c>
      <c r="J115" s="58"/>
    </row>
    <row r="116" spans="1:10" s="59" customFormat="1" ht="9.75" customHeight="1">
      <c r="A116" s="90">
        <v>1992</v>
      </c>
      <c r="B116" s="91"/>
      <c r="C116" s="74">
        <v>31.7</v>
      </c>
      <c r="D116" s="74">
        <v>23.2</v>
      </c>
      <c r="E116" s="74">
        <v>28.5</v>
      </c>
      <c r="F116" s="74">
        <v>32.5</v>
      </c>
      <c r="G116" s="74" t="s">
        <v>10</v>
      </c>
      <c r="H116" s="74">
        <v>31.7</v>
      </c>
      <c r="I116" s="74">
        <v>32.5</v>
      </c>
      <c r="J116" s="58"/>
    </row>
    <row r="117" spans="1:10" s="59" customFormat="1" ht="9.75" customHeight="1">
      <c r="A117" s="90">
        <v>1993</v>
      </c>
      <c r="B117" s="91"/>
      <c r="C117" s="72">
        <v>31</v>
      </c>
      <c r="D117" s="72">
        <v>21.7</v>
      </c>
      <c r="E117" s="72">
        <v>28.3</v>
      </c>
      <c r="F117" s="72">
        <v>30.6</v>
      </c>
      <c r="G117" s="74" t="s">
        <v>10</v>
      </c>
      <c r="H117" s="72">
        <v>32.2</v>
      </c>
      <c r="I117" s="72">
        <v>30.5</v>
      </c>
      <c r="J117" s="58"/>
    </row>
    <row r="118" spans="1:10" s="59" customFormat="1" ht="9.75" customHeight="1">
      <c r="A118" s="90">
        <v>1994</v>
      </c>
      <c r="B118" s="91"/>
      <c r="C118" s="74">
        <v>33.3</v>
      </c>
      <c r="D118" s="74">
        <v>22.5</v>
      </c>
      <c r="E118" s="74">
        <v>30.8</v>
      </c>
      <c r="F118" s="74">
        <v>33.1</v>
      </c>
      <c r="G118" s="74" t="s">
        <v>10</v>
      </c>
      <c r="H118" s="74">
        <v>33.8</v>
      </c>
      <c r="I118" s="74">
        <v>32.3</v>
      </c>
      <c r="J118" s="58"/>
    </row>
    <row r="119" spans="1:10" s="59" customFormat="1" ht="9.75" customHeight="1">
      <c r="A119" s="90">
        <v>1995</v>
      </c>
      <c r="B119" s="91"/>
      <c r="C119" s="72">
        <v>30.2</v>
      </c>
      <c r="D119" s="72">
        <v>20.5</v>
      </c>
      <c r="E119" s="72">
        <v>26.4</v>
      </c>
      <c r="F119" s="72">
        <v>30.5</v>
      </c>
      <c r="G119" s="74" t="s">
        <v>10</v>
      </c>
      <c r="H119" s="72">
        <v>30.6</v>
      </c>
      <c r="I119" s="72">
        <v>30.9</v>
      </c>
      <c r="J119" s="58"/>
    </row>
    <row r="120" spans="1:12" s="59" customFormat="1" ht="9.75" customHeight="1">
      <c r="A120" s="90">
        <v>1996</v>
      </c>
      <c r="B120" s="91"/>
      <c r="C120" s="74">
        <v>28.9</v>
      </c>
      <c r="D120" s="74">
        <v>19.8</v>
      </c>
      <c r="E120" s="74">
        <v>25</v>
      </c>
      <c r="F120" s="74">
        <v>31</v>
      </c>
      <c r="G120" s="74" t="s">
        <v>10</v>
      </c>
      <c r="H120" s="74">
        <v>29.6</v>
      </c>
      <c r="I120" s="74">
        <v>27</v>
      </c>
      <c r="J120" s="58"/>
      <c r="L120" s="63"/>
    </row>
    <row r="121" spans="1:10" s="59" customFormat="1" ht="9.75" customHeight="1">
      <c r="A121" s="90">
        <v>1997</v>
      </c>
      <c r="B121" s="91"/>
      <c r="C121" s="72">
        <v>29</v>
      </c>
      <c r="D121" s="72">
        <v>21.8</v>
      </c>
      <c r="E121" s="72">
        <v>27.4</v>
      </c>
      <c r="F121" s="72">
        <v>31</v>
      </c>
      <c r="G121" s="74" t="s">
        <v>10</v>
      </c>
      <c r="H121" s="72">
        <v>29.8</v>
      </c>
      <c r="I121" s="72">
        <v>30.4</v>
      </c>
      <c r="J121" s="58"/>
    </row>
    <row r="122" spans="1:10" s="59" customFormat="1" ht="9.75" customHeight="1">
      <c r="A122" s="90">
        <v>1998</v>
      </c>
      <c r="B122" s="91"/>
      <c r="C122" s="74">
        <v>32</v>
      </c>
      <c r="D122" s="74">
        <v>22.2</v>
      </c>
      <c r="E122" s="74">
        <v>28.3</v>
      </c>
      <c r="F122" s="74">
        <v>31.6</v>
      </c>
      <c r="G122" s="74" t="s">
        <v>10</v>
      </c>
      <c r="H122" s="74">
        <v>32.7</v>
      </c>
      <c r="I122" s="74">
        <v>29.8</v>
      </c>
      <c r="J122" s="58"/>
    </row>
    <row r="123" spans="1:10" s="59" customFormat="1" ht="9.75" customHeight="1">
      <c r="A123" s="90">
        <v>1999</v>
      </c>
      <c r="B123" s="91"/>
      <c r="C123" s="72">
        <v>27.4</v>
      </c>
      <c r="D123" s="72">
        <v>20.8</v>
      </c>
      <c r="E123" s="72">
        <v>25</v>
      </c>
      <c r="F123" s="72">
        <v>28.8</v>
      </c>
      <c r="G123" s="74" t="s">
        <v>10</v>
      </c>
      <c r="H123" s="72">
        <v>28.9</v>
      </c>
      <c r="I123" s="72">
        <v>26.9</v>
      </c>
      <c r="J123" s="58"/>
    </row>
    <row r="124" spans="1:10" s="59" customFormat="1" ht="9.75" customHeight="1">
      <c r="A124" s="90">
        <v>2000</v>
      </c>
      <c r="B124" s="91"/>
      <c r="C124" s="74">
        <v>31.5</v>
      </c>
      <c r="D124" s="74">
        <v>21.6</v>
      </c>
      <c r="E124" s="74">
        <v>28.9</v>
      </c>
      <c r="F124" s="74">
        <v>30.3</v>
      </c>
      <c r="G124" s="74" t="s">
        <v>10</v>
      </c>
      <c r="H124" s="74">
        <v>32.2</v>
      </c>
      <c r="I124" s="74">
        <v>31.8</v>
      </c>
      <c r="J124" s="58"/>
    </row>
    <row r="125" spans="1:10" s="59" customFormat="1" ht="9.75" customHeight="1">
      <c r="A125" s="90">
        <v>2001</v>
      </c>
      <c r="B125" s="91"/>
      <c r="C125" s="72">
        <v>30.5</v>
      </c>
      <c r="D125" s="72">
        <v>22.1</v>
      </c>
      <c r="E125" s="72">
        <v>29.5</v>
      </c>
      <c r="F125" s="72">
        <v>31</v>
      </c>
      <c r="G125" s="74" t="s">
        <v>10</v>
      </c>
      <c r="H125" s="72">
        <v>32.5</v>
      </c>
      <c r="I125" s="72">
        <v>29.4</v>
      </c>
      <c r="J125" s="58"/>
    </row>
    <row r="126" spans="1:10" s="59" customFormat="1" ht="9.75" customHeight="1">
      <c r="A126" s="90">
        <v>2002</v>
      </c>
      <c r="B126" s="91"/>
      <c r="C126" s="74">
        <v>29.6</v>
      </c>
      <c r="D126" s="74">
        <v>20</v>
      </c>
      <c r="E126" s="74">
        <v>25.9</v>
      </c>
      <c r="F126" s="74">
        <v>29.7</v>
      </c>
      <c r="G126" s="74" t="s">
        <v>10</v>
      </c>
      <c r="H126" s="74">
        <v>28.3</v>
      </c>
      <c r="I126" s="74">
        <v>26.9</v>
      </c>
      <c r="J126" s="58"/>
    </row>
    <row r="127" spans="1:10" s="59" customFormat="1" ht="9.75" customHeight="1">
      <c r="A127" s="90">
        <v>2003</v>
      </c>
      <c r="B127" s="91"/>
      <c r="C127" s="72">
        <v>35.9</v>
      </c>
      <c r="D127" s="72">
        <v>25.3</v>
      </c>
      <c r="E127" s="72">
        <v>34</v>
      </c>
      <c r="F127" s="72">
        <v>36.1</v>
      </c>
      <c r="G127" s="74" t="s">
        <v>10</v>
      </c>
      <c r="H127" s="72">
        <v>36.1</v>
      </c>
      <c r="I127" s="72">
        <v>37.5</v>
      </c>
      <c r="J127" s="58"/>
    </row>
    <row r="128" spans="1:10" s="57" customFormat="1" ht="9.75" customHeight="1">
      <c r="A128" s="90">
        <v>2004</v>
      </c>
      <c r="B128" s="91"/>
      <c r="C128" s="74">
        <v>30.4</v>
      </c>
      <c r="D128" s="74">
        <v>20.7</v>
      </c>
      <c r="E128" s="74">
        <v>31.3</v>
      </c>
      <c r="F128" s="74">
        <v>31.4</v>
      </c>
      <c r="G128" s="74" t="s">
        <v>10</v>
      </c>
      <c r="H128" s="74">
        <v>32.4</v>
      </c>
      <c r="I128" s="74">
        <v>31</v>
      </c>
      <c r="J128" s="64"/>
    </row>
    <row r="129" spans="1:10" s="59" customFormat="1" ht="9.75" customHeight="1">
      <c r="A129" s="90">
        <v>2005</v>
      </c>
      <c r="B129" s="91"/>
      <c r="C129" s="72">
        <v>28.8</v>
      </c>
      <c r="D129" s="72">
        <v>20.3</v>
      </c>
      <c r="E129" s="72">
        <v>25.2</v>
      </c>
      <c r="F129" s="72">
        <v>30.1</v>
      </c>
      <c r="G129" s="74" t="s">
        <v>10</v>
      </c>
      <c r="H129" s="72">
        <v>29.7</v>
      </c>
      <c r="I129" s="72">
        <v>27.1</v>
      </c>
      <c r="J129" s="58"/>
    </row>
    <row r="130" spans="1:10" s="59" customFormat="1" ht="9.75" customHeight="1">
      <c r="A130" s="90">
        <v>2006</v>
      </c>
      <c r="B130" s="91"/>
      <c r="C130" s="74">
        <v>29.9</v>
      </c>
      <c r="D130" s="74">
        <v>19.8</v>
      </c>
      <c r="E130" s="74">
        <v>25.9</v>
      </c>
      <c r="F130" s="74">
        <v>30.4</v>
      </c>
      <c r="G130" s="74" t="s">
        <v>10</v>
      </c>
      <c r="H130" s="74">
        <v>30.5</v>
      </c>
      <c r="I130" s="74">
        <v>27.4</v>
      </c>
      <c r="J130" s="58"/>
    </row>
    <row r="131" spans="1:10" s="59" customFormat="1" ht="9.75" customHeight="1">
      <c r="A131" s="90">
        <v>2007</v>
      </c>
      <c r="B131" s="91"/>
      <c r="C131" s="72">
        <v>29.9</v>
      </c>
      <c r="D131" s="72">
        <v>20.1</v>
      </c>
      <c r="E131" s="72">
        <v>26.2</v>
      </c>
      <c r="F131" s="72">
        <v>29.2</v>
      </c>
      <c r="G131" s="74" t="s">
        <v>10</v>
      </c>
      <c r="H131" s="72">
        <v>30.5</v>
      </c>
      <c r="I131" s="72">
        <v>28.7</v>
      </c>
      <c r="J131" s="58"/>
    </row>
    <row r="132" spans="1:10" s="59" customFormat="1" ht="9.75" customHeight="1">
      <c r="A132" s="90">
        <v>2008</v>
      </c>
      <c r="B132" s="91"/>
      <c r="C132" s="74">
        <v>30.4</v>
      </c>
      <c r="D132" s="74">
        <v>21.4</v>
      </c>
      <c r="E132" s="74">
        <v>26.9</v>
      </c>
      <c r="F132" s="74">
        <v>31.6</v>
      </c>
      <c r="G132" s="74" t="s">
        <v>10</v>
      </c>
      <c r="H132" s="74">
        <v>31.4</v>
      </c>
      <c r="I132" s="74">
        <v>32.6</v>
      </c>
      <c r="J132" s="58"/>
    </row>
    <row r="133" spans="1:10" s="59" customFormat="1" ht="9.75" customHeight="1">
      <c r="A133" s="90">
        <v>2009</v>
      </c>
      <c r="B133" s="91"/>
      <c r="C133" s="72">
        <v>31.2</v>
      </c>
      <c r="D133" s="72">
        <v>22.6</v>
      </c>
      <c r="E133" s="72">
        <v>29.4</v>
      </c>
      <c r="F133" s="72">
        <v>31.4</v>
      </c>
      <c r="G133" s="74" t="s">
        <v>10</v>
      </c>
      <c r="H133" s="72">
        <v>33</v>
      </c>
      <c r="I133" s="72">
        <v>30.3</v>
      </c>
      <c r="J133" s="58"/>
    </row>
    <row r="134" spans="1:10" s="59" customFormat="1" ht="9.75" customHeight="1">
      <c r="A134" s="90">
        <v>2010</v>
      </c>
      <c r="B134" s="91"/>
      <c r="C134" s="74">
        <v>29.4</v>
      </c>
      <c r="D134" s="74">
        <v>20.8</v>
      </c>
      <c r="E134" s="74">
        <v>26.5</v>
      </c>
      <c r="F134" s="74">
        <v>30.6</v>
      </c>
      <c r="G134" s="74" t="s">
        <v>10</v>
      </c>
      <c r="H134" s="74">
        <v>30.1</v>
      </c>
      <c r="I134" s="74">
        <v>29</v>
      </c>
      <c r="J134" s="58"/>
    </row>
    <row r="135" spans="1:10" s="59" customFormat="1" ht="9.75" customHeight="1">
      <c r="A135" s="90">
        <v>2011</v>
      </c>
      <c r="B135" s="91"/>
      <c r="C135" s="72">
        <v>32.7</v>
      </c>
      <c r="D135" s="72">
        <v>22.4</v>
      </c>
      <c r="E135" s="72">
        <v>28.8</v>
      </c>
      <c r="F135" s="72">
        <v>31.6</v>
      </c>
      <c r="G135" s="74" t="s">
        <v>10</v>
      </c>
      <c r="H135" s="72">
        <v>33.5</v>
      </c>
      <c r="I135" s="72">
        <v>30.7</v>
      </c>
      <c r="J135" s="58"/>
    </row>
    <row r="136" spans="1:10" s="59" customFormat="1" ht="9.75" customHeight="1">
      <c r="A136" s="90">
        <v>2012</v>
      </c>
      <c r="B136" s="91"/>
      <c r="C136" s="74">
        <v>33.4</v>
      </c>
      <c r="D136" s="74">
        <v>23</v>
      </c>
      <c r="E136" s="74">
        <v>28.2</v>
      </c>
      <c r="F136" s="74">
        <v>33.1</v>
      </c>
      <c r="G136" s="74" t="s">
        <v>10</v>
      </c>
      <c r="H136" s="74">
        <v>34.9</v>
      </c>
      <c r="I136" s="74">
        <v>30.4</v>
      </c>
      <c r="J136" s="58"/>
    </row>
    <row r="137" spans="1:10" s="59" customFormat="1" ht="9.75" customHeight="1">
      <c r="A137" s="90">
        <v>2013</v>
      </c>
      <c r="B137" s="91"/>
      <c r="C137" s="72">
        <v>32.4</v>
      </c>
      <c r="D137" s="72">
        <v>22.3</v>
      </c>
      <c r="E137" s="72">
        <v>28.6</v>
      </c>
      <c r="F137" s="72">
        <v>32.4</v>
      </c>
      <c r="G137" s="74" t="s">
        <v>10</v>
      </c>
      <c r="H137" s="72">
        <v>33.3</v>
      </c>
      <c r="I137" s="72">
        <v>31.7</v>
      </c>
      <c r="J137" s="58"/>
    </row>
    <row r="138" spans="1:10" s="59" customFormat="1" ht="9.75" customHeight="1">
      <c r="A138" s="90">
        <v>2014</v>
      </c>
      <c r="B138" s="91"/>
      <c r="C138" s="74">
        <v>29</v>
      </c>
      <c r="D138" s="74">
        <v>19.6</v>
      </c>
      <c r="E138" s="74">
        <v>24.2</v>
      </c>
      <c r="F138" s="74">
        <v>29.4</v>
      </c>
      <c r="G138" s="74">
        <v>27.7</v>
      </c>
      <c r="H138" s="74">
        <v>27.9</v>
      </c>
      <c r="I138" s="74">
        <v>27.3</v>
      </c>
      <c r="J138" s="58"/>
    </row>
    <row r="139" spans="1:10" s="59" customFormat="1" ht="9.75" customHeight="1">
      <c r="A139" s="90">
        <v>2015</v>
      </c>
      <c r="B139" s="91"/>
      <c r="C139" s="72">
        <v>32.8</v>
      </c>
      <c r="D139" s="72">
        <v>22.3</v>
      </c>
      <c r="E139" s="72">
        <v>32</v>
      </c>
      <c r="F139" s="72">
        <v>34.4</v>
      </c>
      <c r="G139" s="72">
        <v>34.6</v>
      </c>
      <c r="H139" s="72">
        <v>33.5</v>
      </c>
      <c r="I139" s="72">
        <v>32.9</v>
      </c>
      <c r="J139" s="58"/>
    </row>
    <row r="140" spans="1:10" s="59" customFormat="1" ht="9.75" customHeight="1">
      <c r="A140" s="90">
        <v>2016</v>
      </c>
      <c r="B140" s="91"/>
      <c r="C140" s="74">
        <v>29.2</v>
      </c>
      <c r="D140" s="74">
        <v>22.1</v>
      </c>
      <c r="E140" s="74">
        <v>28</v>
      </c>
      <c r="F140" s="74">
        <v>30.3</v>
      </c>
      <c r="G140" s="74">
        <v>29.5</v>
      </c>
      <c r="H140" s="74">
        <v>29.5</v>
      </c>
      <c r="I140" s="74">
        <v>27.8</v>
      </c>
      <c r="J140" s="58"/>
    </row>
    <row r="141" spans="1:10" s="59" customFormat="1" ht="9.75" customHeight="1">
      <c r="A141" s="90">
        <v>2017</v>
      </c>
      <c r="B141" s="91"/>
      <c r="C141" s="72">
        <v>33</v>
      </c>
      <c r="D141" s="72">
        <v>22.7</v>
      </c>
      <c r="E141" s="72">
        <v>29.3</v>
      </c>
      <c r="F141" s="72">
        <v>33.9</v>
      </c>
      <c r="G141" s="72">
        <v>33.5</v>
      </c>
      <c r="H141" s="72">
        <v>34</v>
      </c>
      <c r="I141" s="72">
        <v>31.1</v>
      </c>
      <c r="J141" s="58"/>
    </row>
    <row r="142" spans="1:10" s="59" customFormat="1" ht="9.75" customHeight="1">
      <c r="A142" s="90">
        <v>2018</v>
      </c>
      <c r="B142" s="91"/>
      <c r="C142" s="74">
        <v>32.8</v>
      </c>
      <c r="D142" s="74">
        <v>23.3</v>
      </c>
      <c r="E142" s="74">
        <v>33.1</v>
      </c>
      <c r="F142" s="74">
        <v>33.4</v>
      </c>
      <c r="G142" s="74">
        <v>35.8</v>
      </c>
      <c r="H142" s="74">
        <v>33.2</v>
      </c>
      <c r="I142" s="74">
        <v>34.1</v>
      </c>
      <c r="J142" s="58"/>
    </row>
    <row r="143" spans="1:10" s="59" customFormat="1" ht="9.75" customHeight="1">
      <c r="A143" s="90">
        <v>2019</v>
      </c>
      <c r="B143" s="91"/>
      <c r="C143" s="76">
        <v>29.6</v>
      </c>
      <c r="D143" s="76">
        <v>22.1</v>
      </c>
      <c r="E143" s="76">
        <v>26.3</v>
      </c>
      <c r="F143" s="76">
        <v>31</v>
      </c>
      <c r="G143" s="76">
        <v>29.8</v>
      </c>
      <c r="H143" s="76">
        <v>30.3</v>
      </c>
      <c r="I143" s="76">
        <v>28.4</v>
      </c>
      <c r="J143" s="58"/>
    </row>
    <row r="144" spans="1:10" s="59" customFormat="1" ht="9.75" customHeight="1">
      <c r="A144" s="90">
        <v>2020</v>
      </c>
      <c r="B144" s="91"/>
      <c r="C144" s="43">
        <v>33.3</v>
      </c>
      <c r="D144" s="43">
        <v>23</v>
      </c>
      <c r="E144" s="43">
        <v>31.3</v>
      </c>
      <c r="F144" s="43">
        <v>33.7</v>
      </c>
      <c r="G144" s="43">
        <v>33.6</v>
      </c>
      <c r="H144" s="43">
        <v>34.6</v>
      </c>
      <c r="I144" s="43">
        <v>33.1</v>
      </c>
      <c r="J144" s="58"/>
    </row>
    <row r="145" spans="1:10" s="59" customFormat="1" ht="9.75" customHeight="1">
      <c r="A145" s="90">
        <v>2021</v>
      </c>
      <c r="B145" s="91"/>
      <c r="C145" s="74">
        <v>31.3</v>
      </c>
      <c r="D145" s="74">
        <v>21.3</v>
      </c>
      <c r="E145" s="74">
        <v>28.2</v>
      </c>
      <c r="F145" s="74">
        <v>31.5</v>
      </c>
      <c r="G145" s="74">
        <v>31.5</v>
      </c>
      <c r="H145" s="74">
        <v>31.7</v>
      </c>
      <c r="I145" s="74">
        <v>29.7</v>
      </c>
      <c r="J145" s="58"/>
    </row>
    <row r="146" spans="1:10" s="59" customFormat="1" ht="9.75" customHeight="1">
      <c r="A146" s="103">
        <v>2022</v>
      </c>
      <c r="B146" s="104"/>
      <c r="C146" s="74">
        <v>34.1</v>
      </c>
      <c r="D146" s="74">
        <v>34.9</v>
      </c>
      <c r="E146" s="74">
        <v>29.9</v>
      </c>
      <c r="F146" s="74">
        <v>34.6</v>
      </c>
      <c r="G146" s="74">
        <v>33.1</v>
      </c>
      <c r="H146" s="74">
        <v>36.2</v>
      </c>
      <c r="I146" s="74">
        <v>32.7</v>
      </c>
      <c r="J146" s="58"/>
    </row>
    <row r="147" spans="1:10" s="59" customFormat="1" ht="9.75" customHeight="1">
      <c r="A147" s="103">
        <v>2023</v>
      </c>
      <c r="B147" s="104"/>
      <c r="C147" s="74">
        <v>33.9</v>
      </c>
      <c r="D147" s="74">
        <v>34.9</v>
      </c>
      <c r="E147" s="74">
        <v>34.1</v>
      </c>
      <c r="F147" s="74">
        <v>34.5</v>
      </c>
      <c r="G147" s="74">
        <v>35.4</v>
      </c>
      <c r="H147" s="74">
        <v>35.2</v>
      </c>
      <c r="I147" s="74">
        <v>34.1</v>
      </c>
      <c r="J147" s="58"/>
    </row>
    <row r="148" spans="1:10" s="59" customFormat="1" ht="9.75" customHeight="1">
      <c r="A148" s="103">
        <v>2024</v>
      </c>
      <c r="B148" s="104"/>
      <c r="C148" s="74" t="s">
        <v>9</v>
      </c>
      <c r="D148" s="74" t="s">
        <v>9</v>
      </c>
      <c r="E148" s="74" t="s">
        <v>9</v>
      </c>
      <c r="F148" s="74" t="s">
        <v>9</v>
      </c>
      <c r="G148" s="74" t="s">
        <v>9</v>
      </c>
      <c r="H148" s="74" t="s">
        <v>9</v>
      </c>
      <c r="I148" s="74" t="s">
        <v>9</v>
      </c>
      <c r="J148" s="58"/>
    </row>
    <row r="149" spans="1:9" s="65" customFormat="1" ht="11.25" customHeight="1">
      <c r="A149" s="106"/>
      <c r="B149" s="89"/>
      <c r="C149" s="89"/>
      <c r="D149" s="89"/>
      <c r="E149" s="89"/>
      <c r="F149" s="89"/>
      <c r="G149" s="89"/>
      <c r="H149" s="89"/>
      <c r="I149" s="89"/>
    </row>
    <row r="150" spans="1:11" s="57" customFormat="1" ht="9.75" customHeight="1">
      <c r="A150" s="100" t="s">
        <v>11</v>
      </c>
      <c r="B150" s="101"/>
      <c r="C150" s="101"/>
      <c r="D150" s="101"/>
      <c r="E150" s="101"/>
      <c r="F150" s="101"/>
      <c r="G150" s="101"/>
      <c r="H150" s="101"/>
      <c r="I150" s="101"/>
      <c r="J150" s="55"/>
      <c r="K150" s="56"/>
    </row>
    <row r="151" spans="1:11" s="57" customFormat="1" ht="9.75" customHeight="1">
      <c r="A151" s="102" t="s">
        <v>28</v>
      </c>
      <c r="B151" s="99"/>
      <c r="C151" s="99"/>
      <c r="D151" s="99"/>
      <c r="E151" s="99"/>
      <c r="F151" s="99"/>
      <c r="G151" s="99"/>
      <c r="H151" s="99"/>
      <c r="I151" s="99"/>
      <c r="J151" s="55"/>
      <c r="K151" s="56"/>
    </row>
    <row r="152" spans="1:11" s="57" customFormat="1" ht="9.75" customHeight="1">
      <c r="A152" s="80"/>
      <c r="B152" s="70" t="s">
        <v>22</v>
      </c>
      <c r="C152" s="74">
        <v>0</v>
      </c>
      <c r="D152" s="74">
        <v>0</v>
      </c>
      <c r="E152" s="74">
        <v>0</v>
      </c>
      <c r="F152" s="74">
        <v>0</v>
      </c>
      <c r="G152" s="74" t="s">
        <v>9</v>
      </c>
      <c r="H152" s="74" t="s">
        <v>9</v>
      </c>
      <c r="I152" s="74" t="s">
        <v>9</v>
      </c>
      <c r="J152" s="55"/>
      <c r="K152" s="56"/>
    </row>
    <row r="153" spans="1:11" s="57" customFormat="1" ht="9.75" customHeight="1">
      <c r="A153" s="81"/>
      <c r="B153" s="70" t="s">
        <v>23</v>
      </c>
      <c r="C153" s="74">
        <v>0</v>
      </c>
      <c r="D153" s="74">
        <v>0</v>
      </c>
      <c r="E153" s="74">
        <v>0</v>
      </c>
      <c r="F153" s="74">
        <v>0</v>
      </c>
      <c r="G153" s="74" t="s">
        <v>9</v>
      </c>
      <c r="H153" s="74">
        <v>0</v>
      </c>
      <c r="I153" s="74">
        <v>0</v>
      </c>
      <c r="J153" s="55"/>
      <c r="K153" s="56"/>
    </row>
    <row r="154" spans="1:11" s="57" customFormat="1" ht="9.75" customHeight="1">
      <c r="A154" s="82"/>
      <c r="B154" s="70" t="s">
        <v>24</v>
      </c>
      <c r="C154" s="74">
        <v>0</v>
      </c>
      <c r="D154" s="74">
        <v>0</v>
      </c>
      <c r="E154" s="74">
        <v>0</v>
      </c>
      <c r="F154" s="74">
        <v>0</v>
      </c>
      <c r="G154" s="74" t="s">
        <v>9</v>
      </c>
      <c r="H154" s="74">
        <v>0</v>
      </c>
      <c r="I154" s="74">
        <v>0</v>
      </c>
      <c r="J154" s="55"/>
      <c r="K154" s="56"/>
    </row>
    <row r="155" spans="1:10" s="59" customFormat="1" ht="9.75" customHeight="1">
      <c r="A155" s="90">
        <v>1981</v>
      </c>
      <c r="B155" s="91"/>
      <c r="C155" s="72">
        <v>0</v>
      </c>
      <c r="D155" s="72">
        <v>0</v>
      </c>
      <c r="E155" s="72">
        <v>0</v>
      </c>
      <c r="F155" s="72">
        <v>0</v>
      </c>
      <c r="G155" s="74" t="s">
        <v>10</v>
      </c>
      <c r="H155" s="72">
        <v>0</v>
      </c>
      <c r="I155" s="74" t="s">
        <v>10</v>
      </c>
      <c r="J155" s="58"/>
    </row>
    <row r="156" spans="1:10" s="59" customFormat="1" ht="9.75" customHeight="1">
      <c r="A156" s="90">
        <v>1982</v>
      </c>
      <c r="B156" s="91"/>
      <c r="C156" s="74">
        <v>0</v>
      </c>
      <c r="D156" s="74">
        <v>0</v>
      </c>
      <c r="E156" s="74">
        <v>0</v>
      </c>
      <c r="F156" s="74">
        <v>0</v>
      </c>
      <c r="G156" s="74" t="s">
        <v>10</v>
      </c>
      <c r="H156" s="74">
        <v>0</v>
      </c>
      <c r="I156" s="74" t="s">
        <v>10</v>
      </c>
      <c r="J156" s="58"/>
    </row>
    <row r="157" spans="1:10" s="59" customFormat="1" ht="9.75" customHeight="1">
      <c r="A157" s="90">
        <v>1983</v>
      </c>
      <c r="B157" s="91"/>
      <c r="C157" s="72">
        <v>0</v>
      </c>
      <c r="D157" s="72">
        <v>0</v>
      </c>
      <c r="E157" s="72">
        <v>0</v>
      </c>
      <c r="F157" s="72">
        <v>0</v>
      </c>
      <c r="G157" s="74" t="s">
        <v>10</v>
      </c>
      <c r="H157" s="72">
        <v>0</v>
      </c>
      <c r="I157" s="74" t="s">
        <v>10</v>
      </c>
      <c r="J157" s="58"/>
    </row>
    <row r="158" spans="1:10" s="59" customFormat="1" ht="9.75" customHeight="1">
      <c r="A158" s="90">
        <v>1984</v>
      </c>
      <c r="B158" s="91"/>
      <c r="C158" s="74">
        <v>0</v>
      </c>
      <c r="D158" s="74">
        <v>0</v>
      </c>
      <c r="E158" s="74">
        <v>0</v>
      </c>
      <c r="F158" s="74">
        <v>0</v>
      </c>
      <c r="G158" s="74" t="s">
        <v>10</v>
      </c>
      <c r="H158" s="74">
        <v>0</v>
      </c>
      <c r="I158" s="74" t="s">
        <v>10</v>
      </c>
      <c r="J158" s="58"/>
    </row>
    <row r="159" spans="1:10" s="59" customFormat="1" ht="9.75" customHeight="1">
      <c r="A159" s="90">
        <v>1985</v>
      </c>
      <c r="B159" s="91"/>
      <c r="C159" s="72">
        <v>0</v>
      </c>
      <c r="D159" s="72">
        <v>0</v>
      </c>
      <c r="E159" s="72">
        <v>0</v>
      </c>
      <c r="F159" s="72">
        <v>0</v>
      </c>
      <c r="G159" s="74" t="s">
        <v>10</v>
      </c>
      <c r="H159" s="72">
        <v>0</v>
      </c>
      <c r="I159" s="74" t="s">
        <v>10</v>
      </c>
      <c r="J159" s="60"/>
    </row>
    <row r="160" spans="1:10" s="59" customFormat="1" ht="9.75" customHeight="1">
      <c r="A160" s="90">
        <v>1986</v>
      </c>
      <c r="B160" s="91"/>
      <c r="C160" s="74">
        <v>0</v>
      </c>
      <c r="D160" s="74">
        <v>0</v>
      </c>
      <c r="E160" s="74">
        <v>0</v>
      </c>
      <c r="F160" s="74">
        <v>0</v>
      </c>
      <c r="G160" s="74" t="s">
        <v>10</v>
      </c>
      <c r="H160" s="74">
        <v>0</v>
      </c>
      <c r="I160" s="74" t="s">
        <v>10</v>
      </c>
      <c r="J160" s="58"/>
    </row>
    <row r="161" spans="1:10" s="59" customFormat="1" ht="9.75" customHeight="1">
      <c r="A161" s="90">
        <v>1987</v>
      </c>
      <c r="B161" s="91"/>
      <c r="C161" s="72">
        <v>0</v>
      </c>
      <c r="D161" s="72">
        <v>0</v>
      </c>
      <c r="E161" s="72">
        <v>0</v>
      </c>
      <c r="F161" s="72">
        <v>0</v>
      </c>
      <c r="G161" s="74" t="s">
        <v>10</v>
      </c>
      <c r="H161" s="72">
        <v>0</v>
      </c>
      <c r="I161" s="74" t="s">
        <v>10</v>
      </c>
      <c r="J161" s="61"/>
    </row>
    <row r="162" spans="1:10" s="59" customFormat="1" ht="9.75" customHeight="1">
      <c r="A162" s="90">
        <v>1988</v>
      </c>
      <c r="B162" s="91"/>
      <c r="C162" s="74">
        <v>0</v>
      </c>
      <c r="D162" s="74">
        <v>0</v>
      </c>
      <c r="E162" s="74">
        <v>0</v>
      </c>
      <c r="F162" s="74">
        <v>0</v>
      </c>
      <c r="G162" s="74" t="s">
        <v>10</v>
      </c>
      <c r="H162" s="74">
        <v>0</v>
      </c>
      <c r="I162" s="74">
        <v>0</v>
      </c>
      <c r="J162" s="58"/>
    </row>
    <row r="163" spans="1:10" s="59" customFormat="1" ht="9.75" customHeight="1">
      <c r="A163" s="90">
        <v>1989</v>
      </c>
      <c r="B163" s="91"/>
      <c r="C163" s="72">
        <v>0</v>
      </c>
      <c r="D163" s="72">
        <v>0</v>
      </c>
      <c r="E163" s="72">
        <v>0</v>
      </c>
      <c r="F163" s="72">
        <v>0</v>
      </c>
      <c r="G163" s="74" t="s">
        <v>10</v>
      </c>
      <c r="H163" s="72">
        <v>0</v>
      </c>
      <c r="I163" s="72">
        <v>0</v>
      </c>
      <c r="J163" s="58"/>
    </row>
    <row r="164" spans="1:10" s="59" customFormat="1" ht="9.75" customHeight="1">
      <c r="A164" s="90">
        <v>1990</v>
      </c>
      <c r="B164" s="91"/>
      <c r="C164" s="74">
        <v>0</v>
      </c>
      <c r="D164" s="74">
        <v>0</v>
      </c>
      <c r="E164" s="74">
        <v>0</v>
      </c>
      <c r="F164" s="74">
        <v>0</v>
      </c>
      <c r="G164" s="74" t="s">
        <v>10</v>
      </c>
      <c r="H164" s="74">
        <v>0</v>
      </c>
      <c r="I164" s="74">
        <v>0</v>
      </c>
      <c r="J164" s="62"/>
    </row>
    <row r="165" spans="1:10" s="59" customFormat="1" ht="9.75" customHeight="1">
      <c r="A165" s="90">
        <v>1991</v>
      </c>
      <c r="B165" s="91"/>
      <c r="C165" s="72">
        <v>0</v>
      </c>
      <c r="D165" s="72">
        <v>0</v>
      </c>
      <c r="E165" s="72">
        <v>0</v>
      </c>
      <c r="F165" s="72">
        <v>0</v>
      </c>
      <c r="G165" s="74" t="s">
        <v>10</v>
      </c>
      <c r="H165" s="72">
        <v>0</v>
      </c>
      <c r="I165" s="72">
        <v>0</v>
      </c>
      <c r="J165" s="58"/>
    </row>
    <row r="166" spans="1:10" s="59" customFormat="1" ht="9.75" customHeight="1">
      <c r="A166" s="90">
        <v>1992</v>
      </c>
      <c r="B166" s="91"/>
      <c r="C166" s="74">
        <v>0</v>
      </c>
      <c r="D166" s="74">
        <v>0</v>
      </c>
      <c r="E166" s="74">
        <v>0</v>
      </c>
      <c r="F166" s="74">
        <v>0</v>
      </c>
      <c r="G166" s="74" t="s">
        <v>10</v>
      </c>
      <c r="H166" s="74">
        <v>0</v>
      </c>
      <c r="I166" s="74">
        <v>0</v>
      </c>
      <c r="J166" s="58"/>
    </row>
    <row r="167" spans="1:10" s="59" customFormat="1" ht="9.75" customHeight="1">
      <c r="A167" s="90">
        <v>1993</v>
      </c>
      <c r="B167" s="91"/>
      <c r="C167" s="72">
        <v>0</v>
      </c>
      <c r="D167" s="72">
        <v>0</v>
      </c>
      <c r="E167" s="72">
        <v>0</v>
      </c>
      <c r="F167" s="72">
        <v>0</v>
      </c>
      <c r="G167" s="74" t="s">
        <v>10</v>
      </c>
      <c r="H167" s="72">
        <v>0</v>
      </c>
      <c r="I167" s="72">
        <v>0</v>
      </c>
      <c r="J167" s="58"/>
    </row>
    <row r="168" spans="1:10" s="59" customFormat="1" ht="9.75" customHeight="1">
      <c r="A168" s="90">
        <v>1994</v>
      </c>
      <c r="B168" s="91"/>
      <c r="C168" s="74">
        <v>0</v>
      </c>
      <c r="D168" s="74">
        <v>0</v>
      </c>
      <c r="E168" s="74">
        <v>0</v>
      </c>
      <c r="F168" s="74">
        <v>0</v>
      </c>
      <c r="G168" s="74" t="s">
        <v>10</v>
      </c>
      <c r="H168" s="74">
        <v>0</v>
      </c>
      <c r="I168" s="74">
        <v>0</v>
      </c>
      <c r="J168" s="58"/>
    </row>
    <row r="169" spans="1:10" s="59" customFormat="1" ht="9.75" customHeight="1">
      <c r="A169" s="90">
        <v>1995</v>
      </c>
      <c r="B169" s="91"/>
      <c r="C169" s="72">
        <v>0</v>
      </c>
      <c r="D169" s="72">
        <v>0</v>
      </c>
      <c r="E169" s="72">
        <v>0</v>
      </c>
      <c r="F169" s="72">
        <v>0</v>
      </c>
      <c r="G169" s="74" t="s">
        <v>10</v>
      </c>
      <c r="H169" s="72">
        <v>0</v>
      </c>
      <c r="I169" s="72">
        <v>0</v>
      </c>
      <c r="J169" s="58"/>
    </row>
    <row r="170" spans="1:12" s="59" customFormat="1" ht="9.75" customHeight="1">
      <c r="A170" s="90">
        <v>1996</v>
      </c>
      <c r="B170" s="91"/>
      <c r="C170" s="74">
        <v>0</v>
      </c>
      <c r="D170" s="74">
        <v>0</v>
      </c>
      <c r="E170" s="74">
        <v>0</v>
      </c>
      <c r="F170" s="74">
        <v>0</v>
      </c>
      <c r="G170" s="74" t="s">
        <v>10</v>
      </c>
      <c r="H170" s="74">
        <v>0</v>
      </c>
      <c r="I170" s="74">
        <v>0</v>
      </c>
      <c r="J170" s="58"/>
      <c r="L170" s="63"/>
    </row>
    <row r="171" spans="1:10" s="59" customFormat="1" ht="9.75" customHeight="1">
      <c r="A171" s="90">
        <v>1997</v>
      </c>
      <c r="B171" s="91"/>
      <c r="C171" s="72">
        <v>0</v>
      </c>
      <c r="D171" s="72">
        <v>0</v>
      </c>
      <c r="E171" s="72">
        <v>0</v>
      </c>
      <c r="F171" s="72">
        <v>0</v>
      </c>
      <c r="G171" s="74" t="s">
        <v>10</v>
      </c>
      <c r="H171" s="72">
        <v>0</v>
      </c>
      <c r="I171" s="72">
        <v>0</v>
      </c>
      <c r="J171" s="58"/>
    </row>
    <row r="172" spans="1:10" s="59" customFormat="1" ht="9.75" customHeight="1">
      <c r="A172" s="90">
        <v>1998</v>
      </c>
      <c r="B172" s="91"/>
      <c r="C172" s="74">
        <v>0</v>
      </c>
      <c r="D172" s="74">
        <v>0</v>
      </c>
      <c r="E172" s="74">
        <v>0</v>
      </c>
      <c r="F172" s="74">
        <v>0</v>
      </c>
      <c r="G172" s="74" t="s">
        <v>10</v>
      </c>
      <c r="H172" s="74">
        <v>0</v>
      </c>
      <c r="I172" s="74">
        <v>0</v>
      </c>
      <c r="J172" s="58"/>
    </row>
    <row r="173" spans="1:10" s="59" customFormat="1" ht="9.75" customHeight="1">
      <c r="A173" s="90">
        <v>1999</v>
      </c>
      <c r="B173" s="91"/>
      <c r="C173" s="72">
        <v>0</v>
      </c>
      <c r="D173" s="72">
        <v>0</v>
      </c>
      <c r="E173" s="72">
        <v>0</v>
      </c>
      <c r="F173" s="72">
        <v>0</v>
      </c>
      <c r="G173" s="74" t="s">
        <v>10</v>
      </c>
      <c r="H173" s="72">
        <v>0</v>
      </c>
      <c r="I173" s="72">
        <v>0</v>
      </c>
      <c r="J173" s="58"/>
    </row>
    <row r="174" spans="1:10" s="59" customFormat="1" ht="9.75" customHeight="1">
      <c r="A174" s="90">
        <v>2000</v>
      </c>
      <c r="B174" s="91"/>
      <c r="C174" s="74">
        <v>0</v>
      </c>
      <c r="D174" s="74">
        <v>0</v>
      </c>
      <c r="E174" s="74">
        <v>0</v>
      </c>
      <c r="F174" s="74">
        <v>0</v>
      </c>
      <c r="G174" s="74" t="s">
        <v>10</v>
      </c>
      <c r="H174" s="74">
        <v>0</v>
      </c>
      <c r="I174" s="74">
        <v>0</v>
      </c>
      <c r="J174" s="58"/>
    </row>
    <row r="175" spans="1:10" s="59" customFormat="1" ht="9.75" customHeight="1">
      <c r="A175" s="90">
        <v>2001</v>
      </c>
      <c r="B175" s="91"/>
      <c r="C175" s="72">
        <v>0</v>
      </c>
      <c r="D175" s="72">
        <v>0</v>
      </c>
      <c r="E175" s="72">
        <v>0</v>
      </c>
      <c r="F175" s="72">
        <v>0</v>
      </c>
      <c r="G175" s="74" t="s">
        <v>10</v>
      </c>
      <c r="H175" s="72">
        <v>0</v>
      </c>
      <c r="I175" s="72">
        <v>0</v>
      </c>
      <c r="J175" s="58"/>
    </row>
    <row r="176" spans="1:10" s="59" customFormat="1" ht="9.75" customHeight="1">
      <c r="A176" s="90">
        <v>2002</v>
      </c>
      <c r="B176" s="91"/>
      <c r="C176" s="74">
        <v>0</v>
      </c>
      <c r="D176" s="74">
        <v>0</v>
      </c>
      <c r="E176" s="74">
        <v>0</v>
      </c>
      <c r="F176" s="74">
        <v>0</v>
      </c>
      <c r="G176" s="74" t="s">
        <v>10</v>
      </c>
      <c r="H176" s="74">
        <v>0</v>
      </c>
      <c r="I176" s="74">
        <v>0</v>
      </c>
      <c r="J176" s="58"/>
    </row>
    <row r="177" spans="1:10" s="59" customFormat="1" ht="9.75" customHeight="1">
      <c r="A177" s="90">
        <v>2003</v>
      </c>
      <c r="B177" s="91"/>
      <c r="C177" s="72">
        <v>0</v>
      </c>
      <c r="D177" s="72">
        <v>0</v>
      </c>
      <c r="E177" s="72">
        <v>0</v>
      </c>
      <c r="F177" s="72">
        <v>0</v>
      </c>
      <c r="G177" s="74" t="s">
        <v>10</v>
      </c>
      <c r="H177" s="72">
        <v>0</v>
      </c>
      <c r="I177" s="72">
        <v>0</v>
      </c>
      <c r="J177" s="58"/>
    </row>
    <row r="178" spans="1:10" s="57" customFormat="1" ht="9.75" customHeight="1">
      <c r="A178" s="90">
        <v>2004</v>
      </c>
      <c r="B178" s="91"/>
      <c r="C178" s="74">
        <v>0</v>
      </c>
      <c r="D178" s="74">
        <v>0</v>
      </c>
      <c r="E178" s="74">
        <v>0</v>
      </c>
      <c r="F178" s="74">
        <v>0</v>
      </c>
      <c r="G178" s="74" t="s">
        <v>10</v>
      </c>
      <c r="H178" s="74">
        <v>0</v>
      </c>
      <c r="I178" s="74">
        <v>0</v>
      </c>
      <c r="J178" s="64"/>
    </row>
    <row r="179" spans="1:10" s="59" customFormat="1" ht="9.75" customHeight="1">
      <c r="A179" s="90">
        <v>2005</v>
      </c>
      <c r="B179" s="91"/>
      <c r="C179" s="72">
        <v>0</v>
      </c>
      <c r="D179" s="72">
        <v>0</v>
      </c>
      <c r="E179" s="72">
        <v>0</v>
      </c>
      <c r="F179" s="72">
        <v>0</v>
      </c>
      <c r="G179" s="74" t="s">
        <v>10</v>
      </c>
      <c r="H179" s="72">
        <v>0</v>
      </c>
      <c r="I179" s="72">
        <v>0</v>
      </c>
      <c r="J179" s="58"/>
    </row>
    <row r="180" spans="1:10" s="59" customFormat="1" ht="9.75" customHeight="1">
      <c r="A180" s="90">
        <v>2006</v>
      </c>
      <c r="B180" s="91"/>
      <c r="C180" s="74">
        <v>0</v>
      </c>
      <c r="D180" s="74">
        <v>0</v>
      </c>
      <c r="E180" s="74">
        <v>0</v>
      </c>
      <c r="F180" s="74">
        <v>0</v>
      </c>
      <c r="G180" s="74" t="s">
        <v>10</v>
      </c>
      <c r="H180" s="74">
        <v>0</v>
      </c>
      <c r="I180" s="74">
        <v>0</v>
      </c>
      <c r="J180" s="58"/>
    </row>
    <row r="181" spans="1:10" s="59" customFormat="1" ht="9.75" customHeight="1">
      <c r="A181" s="90">
        <v>2007</v>
      </c>
      <c r="B181" s="91"/>
      <c r="C181" s="72">
        <v>0</v>
      </c>
      <c r="D181" s="72">
        <v>0</v>
      </c>
      <c r="E181" s="72">
        <v>0</v>
      </c>
      <c r="F181" s="72">
        <v>0</v>
      </c>
      <c r="G181" s="74" t="s">
        <v>10</v>
      </c>
      <c r="H181" s="72">
        <v>0</v>
      </c>
      <c r="I181" s="72">
        <v>0</v>
      </c>
      <c r="J181" s="58"/>
    </row>
    <row r="182" spans="1:10" s="59" customFormat="1" ht="9.75" customHeight="1">
      <c r="A182" s="90">
        <v>2008</v>
      </c>
      <c r="B182" s="91"/>
      <c r="C182" s="74">
        <v>0</v>
      </c>
      <c r="D182" s="74">
        <v>0</v>
      </c>
      <c r="E182" s="74">
        <v>0</v>
      </c>
      <c r="F182" s="74">
        <v>0</v>
      </c>
      <c r="G182" s="74" t="s">
        <v>10</v>
      </c>
      <c r="H182" s="74">
        <v>0</v>
      </c>
      <c r="I182" s="74">
        <v>0</v>
      </c>
      <c r="J182" s="58"/>
    </row>
    <row r="183" spans="1:10" s="59" customFormat="1" ht="9.75" customHeight="1">
      <c r="A183" s="90">
        <v>2009</v>
      </c>
      <c r="B183" s="91"/>
      <c r="C183" s="72">
        <v>0</v>
      </c>
      <c r="D183" s="72">
        <v>0</v>
      </c>
      <c r="E183" s="72">
        <v>0</v>
      </c>
      <c r="F183" s="72">
        <v>0</v>
      </c>
      <c r="G183" s="74" t="s">
        <v>10</v>
      </c>
      <c r="H183" s="72">
        <v>0</v>
      </c>
      <c r="I183" s="72">
        <v>0</v>
      </c>
      <c r="J183" s="58"/>
    </row>
    <row r="184" spans="1:10" s="59" customFormat="1" ht="9.75" customHeight="1">
      <c r="A184" s="90">
        <v>2010</v>
      </c>
      <c r="B184" s="91"/>
      <c r="C184" s="74">
        <v>0</v>
      </c>
      <c r="D184" s="74">
        <v>0</v>
      </c>
      <c r="E184" s="74">
        <v>0</v>
      </c>
      <c r="F184" s="74">
        <v>0</v>
      </c>
      <c r="G184" s="74" t="s">
        <v>10</v>
      </c>
      <c r="H184" s="74">
        <v>0</v>
      </c>
      <c r="I184" s="74">
        <v>0</v>
      </c>
      <c r="J184" s="58"/>
    </row>
    <row r="185" spans="1:10" s="59" customFormat="1" ht="9.75" customHeight="1">
      <c r="A185" s="90">
        <v>2011</v>
      </c>
      <c r="B185" s="91"/>
      <c r="C185" s="72">
        <v>0</v>
      </c>
      <c r="D185" s="72">
        <v>0</v>
      </c>
      <c r="E185" s="72">
        <v>0</v>
      </c>
      <c r="F185" s="72">
        <v>0</v>
      </c>
      <c r="G185" s="74" t="s">
        <v>10</v>
      </c>
      <c r="H185" s="72">
        <v>0</v>
      </c>
      <c r="I185" s="72">
        <v>0</v>
      </c>
      <c r="J185" s="58"/>
    </row>
    <row r="186" spans="1:10" s="59" customFormat="1" ht="9.75" customHeight="1">
      <c r="A186" s="90">
        <v>2012</v>
      </c>
      <c r="B186" s="91"/>
      <c r="C186" s="74">
        <v>0</v>
      </c>
      <c r="D186" s="74">
        <v>0</v>
      </c>
      <c r="E186" s="74">
        <v>0</v>
      </c>
      <c r="F186" s="74">
        <v>0</v>
      </c>
      <c r="G186" s="74" t="s">
        <v>10</v>
      </c>
      <c r="H186" s="74">
        <v>0</v>
      </c>
      <c r="I186" s="74">
        <v>0</v>
      </c>
      <c r="J186" s="58"/>
    </row>
    <row r="187" spans="1:10" s="59" customFormat="1" ht="9.75" customHeight="1">
      <c r="A187" s="90">
        <v>2013</v>
      </c>
      <c r="B187" s="91"/>
      <c r="C187" s="72">
        <v>0</v>
      </c>
      <c r="D187" s="72">
        <v>0</v>
      </c>
      <c r="E187" s="72">
        <v>0</v>
      </c>
      <c r="F187" s="72">
        <v>0</v>
      </c>
      <c r="G187" s="74" t="s">
        <v>10</v>
      </c>
      <c r="H187" s="72">
        <v>0</v>
      </c>
      <c r="I187" s="72">
        <v>0</v>
      </c>
      <c r="J187" s="58"/>
    </row>
    <row r="188" spans="1:10" s="59" customFormat="1" ht="9.75" customHeight="1">
      <c r="A188" s="90">
        <v>2014</v>
      </c>
      <c r="B188" s="91"/>
      <c r="C188" s="74">
        <v>0</v>
      </c>
      <c r="D188" s="74">
        <v>0</v>
      </c>
      <c r="E188" s="74">
        <v>0</v>
      </c>
      <c r="F188" s="74">
        <v>0</v>
      </c>
      <c r="G188" s="74">
        <v>0</v>
      </c>
      <c r="H188" s="74">
        <v>0</v>
      </c>
      <c r="I188" s="74">
        <v>0</v>
      </c>
      <c r="J188" s="58"/>
    </row>
    <row r="189" spans="1:10" s="59" customFormat="1" ht="9.75" customHeight="1">
      <c r="A189" s="90">
        <v>2015</v>
      </c>
      <c r="B189" s="91"/>
      <c r="C189" s="72">
        <v>0</v>
      </c>
      <c r="D189" s="72">
        <v>0</v>
      </c>
      <c r="E189" s="72">
        <v>0</v>
      </c>
      <c r="F189" s="72">
        <v>0</v>
      </c>
      <c r="G189" s="72">
        <v>0</v>
      </c>
      <c r="H189" s="72">
        <v>0</v>
      </c>
      <c r="I189" s="72">
        <v>0</v>
      </c>
      <c r="J189" s="58"/>
    </row>
    <row r="190" spans="1:10" s="59" customFormat="1" ht="9.75" customHeight="1">
      <c r="A190" s="90">
        <v>2016</v>
      </c>
      <c r="B190" s="91"/>
      <c r="C190" s="74">
        <v>0</v>
      </c>
      <c r="D190" s="74">
        <v>0</v>
      </c>
      <c r="E190" s="74">
        <v>0</v>
      </c>
      <c r="F190" s="74">
        <v>0</v>
      </c>
      <c r="G190" s="74">
        <v>0</v>
      </c>
      <c r="H190" s="74">
        <v>0</v>
      </c>
      <c r="I190" s="74">
        <v>0</v>
      </c>
      <c r="J190" s="58"/>
    </row>
    <row r="191" spans="1:10" s="59" customFormat="1" ht="9.75" customHeight="1">
      <c r="A191" s="90">
        <v>2017</v>
      </c>
      <c r="B191" s="91"/>
      <c r="C191" s="72">
        <v>0</v>
      </c>
      <c r="D191" s="72">
        <v>0</v>
      </c>
      <c r="E191" s="72">
        <v>0</v>
      </c>
      <c r="F191" s="72">
        <v>0</v>
      </c>
      <c r="G191" s="72">
        <v>0</v>
      </c>
      <c r="H191" s="72">
        <v>0</v>
      </c>
      <c r="I191" s="72">
        <v>0</v>
      </c>
      <c r="J191" s="58"/>
    </row>
    <row r="192" spans="1:10" s="59" customFormat="1" ht="9.75" customHeight="1">
      <c r="A192" s="90">
        <v>2018</v>
      </c>
      <c r="B192" s="91"/>
      <c r="C192" s="74">
        <v>0</v>
      </c>
      <c r="D192" s="74">
        <v>0</v>
      </c>
      <c r="E192" s="74">
        <v>0</v>
      </c>
      <c r="F192" s="74">
        <v>0</v>
      </c>
      <c r="G192" s="74">
        <v>0</v>
      </c>
      <c r="H192" s="74">
        <v>0</v>
      </c>
      <c r="I192" s="74">
        <v>0</v>
      </c>
      <c r="J192" s="58"/>
    </row>
    <row r="193" spans="1:10" s="59" customFormat="1" ht="9.75" customHeight="1">
      <c r="A193" s="90">
        <v>2019</v>
      </c>
      <c r="B193" s="91"/>
      <c r="C193" s="76">
        <v>0</v>
      </c>
      <c r="D193" s="76">
        <v>0</v>
      </c>
      <c r="E193" s="76">
        <v>0</v>
      </c>
      <c r="F193" s="76">
        <v>0</v>
      </c>
      <c r="G193" s="76">
        <v>0</v>
      </c>
      <c r="H193" s="76">
        <v>0</v>
      </c>
      <c r="I193" s="76" t="s">
        <v>10</v>
      </c>
      <c r="J193" s="58"/>
    </row>
    <row r="194" spans="1:10" s="59" customFormat="1" ht="9.75" customHeight="1">
      <c r="A194" s="90">
        <v>2020</v>
      </c>
      <c r="B194" s="91"/>
      <c r="C194" s="43">
        <v>0</v>
      </c>
      <c r="D194" s="43">
        <v>0</v>
      </c>
      <c r="E194" s="43">
        <v>0</v>
      </c>
      <c r="F194" s="43">
        <v>0</v>
      </c>
      <c r="G194" s="43">
        <v>0</v>
      </c>
      <c r="H194" s="43">
        <v>0</v>
      </c>
      <c r="I194" s="43">
        <v>0</v>
      </c>
      <c r="J194" s="58"/>
    </row>
    <row r="195" spans="1:10" s="59" customFormat="1" ht="9.75" customHeight="1">
      <c r="A195" s="90">
        <v>2021</v>
      </c>
      <c r="B195" s="91"/>
      <c r="C195" s="74">
        <v>0</v>
      </c>
      <c r="D195" s="74">
        <v>0</v>
      </c>
      <c r="E195" s="74">
        <v>0</v>
      </c>
      <c r="F195" s="74">
        <v>0</v>
      </c>
      <c r="G195" s="74">
        <v>0</v>
      </c>
      <c r="H195" s="74">
        <v>0</v>
      </c>
      <c r="I195" s="74">
        <v>0</v>
      </c>
      <c r="J195" s="58"/>
    </row>
    <row r="196" spans="1:10" s="59" customFormat="1" ht="9.75" customHeight="1">
      <c r="A196" s="103">
        <v>2022</v>
      </c>
      <c r="B196" s="104"/>
      <c r="C196" s="74">
        <v>0</v>
      </c>
      <c r="D196" s="74">
        <v>0</v>
      </c>
      <c r="E196" s="74">
        <v>0</v>
      </c>
      <c r="F196" s="74">
        <v>0</v>
      </c>
      <c r="G196" s="74">
        <v>0</v>
      </c>
      <c r="H196" s="74">
        <v>0</v>
      </c>
      <c r="I196" s="74">
        <v>0</v>
      </c>
      <c r="J196" s="58"/>
    </row>
    <row r="197" spans="1:10" s="59" customFormat="1" ht="9.75" customHeight="1">
      <c r="A197" s="103">
        <v>2023</v>
      </c>
      <c r="B197" s="104"/>
      <c r="C197" s="74">
        <v>0</v>
      </c>
      <c r="D197" s="74">
        <v>0</v>
      </c>
      <c r="E197" s="74">
        <v>0</v>
      </c>
      <c r="F197" s="74">
        <v>0</v>
      </c>
      <c r="G197" s="74">
        <v>0</v>
      </c>
      <c r="H197" s="74">
        <v>0</v>
      </c>
      <c r="I197" s="74">
        <v>0</v>
      </c>
      <c r="J197" s="58"/>
    </row>
    <row r="198" spans="1:10" s="59" customFormat="1" ht="9.75" customHeight="1">
      <c r="A198" s="103">
        <v>2024</v>
      </c>
      <c r="B198" s="104"/>
      <c r="C198" s="74" t="s">
        <v>9</v>
      </c>
      <c r="D198" s="74" t="s">
        <v>9</v>
      </c>
      <c r="E198" s="74" t="s">
        <v>9</v>
      </c>
      <c r="F198" s="74" t="s">
        <v>9</v>
      </c>
      <c r="G198" s="74" t="s">
        <v>9</v>
      </c>
      <c r="H198" s="74" t="s">
        <v>9</v>
      </c>
      <c r="I198" s="74" t="s">
        <v>9</v>
      </c>
      <c r="J198" s="58"/>
    </row>
    <row r="199" spans="1:10" s="59" customFormat="1" ht="9.75" customHeight="1">
      <c r="A199" s="88"/>
      <c r="B199" s="105"/>
      <c r="C199" s="105"/>
      <c r="D199" s="105"/>
      <c r="E199" s="105"/>
      <c r="F199" s="105"/>
      <c r="G199" s="105"/>
      <c r="H199" s="105"/>
      <c r="I199" s="105"/>
      <c r="J199" s="58"/>
    </row>
    <row r="200" spans="1:11" s="57" customFormat="1" ht="9.75" customHeight="1">
      <c r="A200" s="100" t="s">
        <v>12</v>
      </c>
      <c r="B200" s="101"/>
      <c r="C200" s="101"/>
      <c r="D200" s="101"/>
      <c r="E200" s="101"/>
      <c r="F200" s="101"/>
      <c r="G200" s="101"/>
      <c r="H200" s="101"/>
      <c r="I200" s="101"/>
      <c r="J200" s="55"/>
      <c r="K200" s="56"/>
    </row>
    <row r="201" spans="1:11" s="57" customFormat="1" ht="9.75" customHeight="1">
      <c r="A201" s="102" t="s">
        <v>29</v>
      </c>
      <c r="B201" s="99"/>
      <c r="C201" s="99"/>
      <c r="D201" s="99"/>
      <c r="E201" s="99"/>
      <c r="F201" s="99"/>
      <c r="G201" s="99"/>
      <c r="H201" s="99"/>
      <c r="I201" s="99"/>
      <c r="J201" s="55"/>
      <c r="K201" s="56"/>
    </row>
    <row r="202" spans="1:11" s="57" customFormat="1" ht="9.75" customHeight="1">
      <c r="A202" s="80"/>
      <c r="B202" s="70" t="s">
        <v>22</v>
      </c>
      <c r="C202" s="74">
        <v>15.4</v>
      </c>
      <c r="D202" s="74">
        <v>16.8</v>
      </c>
      <c r="E202" s="74"/>
      <c r="F202" s="74">
        <v>19.6</v>
      </c>
      <c r="G202" s="74" t="s">
        <v>9</v>
      </c>
      <c r="H202" s="74" t="s">
        <v>9</v>
      </c>
      <c r="I202" s="74" t="s">
        <v>9</v>
      </c>
      <c r="J202" s="55"/>
      <c r="K202" s="56"/>
    </row>
    <row r="203" spans="1:11" s="57" customFormat="1" ht="9.75" customHeight="1">
      <c r="A203" s="81"/>
      <c r="B203" s="70" t="s">
        <v>23</v>
      </c>
      <c r="C203" s="74">
        <v>20.9</v>
      </c>
      <c r="D203" s="74">
        <v>21.8</v>
      </c>
      <c r="E203" s="74">
        <v>6.7</v>
      </c>
      <c r="F203" s="74">
        <v>23.7</v>
      </c>
      <c r="G203" s="74" t="s">
        <v>9</v>
      </c>
      <c r="H203" s="74">
        <v>22.3</v>
      </c>
      <c r="I203" s="74">
        <v>15.5</v>
      </c>
      <c r="J203" s="55"/>
      <c r="K203" s="56"/>
    </row>
    <row r="204" spans="1:11" s="57" customFormat="1" ht="9.75" customHeight="1">
      <c r="A204" s="82"/>
      <c r="B204" s="70" t="s">
        <v>24</v>
      </c>
      <c r="C204" s="74">
        <v>23.3</v>
      </c>
      <c r="D204" s="74">
        <v>23.7</v>
      </c>
      <c r="E204" s="74">
        <v>8.7</v>
      </c>
      <c r="F204" s="74">
        <v>24.7</v>
      </c>
      <c r="G204" s="74" t="s">
        <v>9</v>
      </c>
      <c r="H204" s="74">
        <v>24.8</v>
      </c>
      <c r="I204" s="74">
        <v>16.4</v>
      </c>
      <c r="J204" s="55"/>
      <c r="K204" s="56"/>
    </row>
    <row r="205" spans="1:10" s="59" customFormat="1" ht="9.75" customHeight="1">
      <c r="A205" s="90">
        <v>1981</v>
      </c>
      <c r="B205" s="91"/>
      <c r="C205" s="72">
        <v>17</v>
      </c>
      <c r="D205" s="72">
        <v>21</v>
      </c>
      <c r="E205" s="72">
        <v>5</v>
      </c>
      <c r="F205" s="72">
        <v>26</v>
      </c>
      <c r="G205" s="74" t="s">
        <v>10</v>
      </c>
      <c r="H205" s="72">
        <v>17</v>
      </c>
      <c r="I205" s="74" t="s">
        <v>10</v>
      </c>
      <c r="J205" s="58"/>
    </row>
    <row r="206" spans="1:10" s="59" customFormat="1" ht="9.75" customHeight="1">
      <c r="A206" s="90">
        <v>1982</v>
      </c>
      <c r="B206" s="91"/>
      <c r="C206" s="74">
        <v>13</v>
      </c>
      <c r="D206" s="74">
        <v>12</v>
      </c>
      <c r="E206" s="74">
        <v>1</v>
      </c>
      <c r="F206" s="74">
        <v>19</v>
      </c>
      <c r="G206" s="74" t="s">
        <v>10</v>
      </c>
      <c r="H206" s="74">
        <v>14</v>
      </c>
      <c r="I206" s="74" t="s">
        <v>10</v>
      </c>
      <c r="J206" s="58"/>
    </row>
    <row r="207" spans="1:10" s="59" customFormat="1" ht="9.75" customHeight="1">
      <c r="A207" s="90">
        <v>1983</v>
      </c>
      <c r="B207" s="91"/>
      <c r="C207" s="72">
        <v>17</v>
      </c>
      <c r="D207" s="72">
        <v>24</v>
      </c>
      <c r="E207" s="72">
        <v>1</v>
      </c>
      <c r="F207" s="72">
        <v>26</v>
      </c>
      <c r="G207" s="74" t="s">
        <v>10</v>
      </c>
      <c r="H207" s="72">
        <v>17</v>
      </c>
      <c r="I207" s="74" t="s">
        <v>10</v>
      </c>
      <c r="J207" s="58"/>
    </row>
    <row r="208" spans="1:10" s="59" customFormat="1" ht="9.75" customHeight="1">
      <c r="A208" s="90">
        <v>1984</v>
      </c>
      <c r="B208" s="91"/>
      <c r="C208" s="74">
        <v>12</v>
      </c>
      <c r="D208" s="74">
        <v>14</v>
      </c>
      <c r="E208" s="74">
        <v>2</v>
      </c>
      <c r="F208" s="74">
        <v>18</v>
      </c>
      <c r="G208" s="74" t="s">
        <v>10</v>
      </c>
      <c r="H208" s="74">
        <v>13</v>
      </c>
      <c r="I208" s="74" t="s">
        <v>10</v>
      </c>
      <c r="J208" s="58"/>
    </row>
    <row r="209" spans="1:10" s="59" customFormat="1" ht="9.75" customHeight="1">
      <c r="A209" s="90">
        <v>1985</v>
      </c>
      <c r="B209" s="91"/>
      <c r="C209" s="72">
        <v>20</v>
      </c>
      <c r="D209" s="72">
        <v>18</v>
      </c>
      <c r="E209" s="72">
        <v>7</v>
      </c>
      <c r="F209" s="72">
        <v>19</v>
      </c>
      <c r="G209" s="74" t="s">
        <v>10</v>
      </c>
      <c r="H209" s="72">
        <v>21</v>
      </c>
      <c r="I209" s="74" t="s">
        <v>10</v>
      </c>
      <c r="J209" s="60"/>
    </row>
    <row r="210" spans="1:10" s="59" customFormat="1" ht="9.75" customHeight="1">
      <c r="A210" s="90">
        <v>1986</v>
      </c>
      <c r="B210" s="91"/>
      <c r="C210" s="74">
        <v>17</v>
      </c>
      <c r="D210" s="74">
        <v>18</v>
      </c>
      <c r="E210" s="74">
        <v>6</v>
      </c>
      <c r="F210" s="74">
        <v>21</v>
      </c>
      <c r="G210" s="74" t="s">
        <v>10</v>
      </c>
      <c r="H210" s="74">
        <v>18</v>
      </c>
      <c r="I210" s="74" t="s">
        <v>10</v>
      </c>
      <c r="J210" s="58"/>
    </row>
    <row r="211" spans="1:10" s="59" customFormat="1" ht="9.75" customHeight="1">
      <c r="A211" s="90">
        <v>1987</v>
      </c>
      <c r="B211" s="91"/>
      <c r="C211" s="72">
        <v>17</v>
      </c>
      <c r="D211" s="72">
        <v>18</v>
      </c>
      <c r="E211" s="72">
        <v>9</v>
      </c>
      <c r="F211" s="72">
        <v>24</v>
      </c>
      <c r="G211" s="74" t="s">
        <v>10</v>
      </c>
      <c r="H211" s="72">
        <v>19</v>
      </c>
      <c r="I211" s="74" t="s">
        <v>10</v>
      </c>
      <c r="J211" s="61"/>
    </row>
    <row r="212" spans="1:10" s="59" customFormat="1" ht="9.75" customHeight="1">
      <c r="A212" s="90">
        <v>1988</v>
      </c>
      <c r="B212" s="91"/>
      <c r="C212" s="74">
        <v>22</v>
      </c>
      <c r="D212" s="74">
        <v>19</v>
      </c>
      <c r="E212" s="74">
        <v>6</v>
      </c>
      <c r="F212" s="74">
        <v>22</v>
      </c>
      <c r="G212" s="74" t="s">
        <v>10</v>
      </c>
      <c r="H212" s="74">
        <v>20</v>
      </c>
      <c r="I212" s="74">
        <v>14</v>
      </c>
      <c r="J212" s="58"/>
    </row>
    <row r="213" spans="1:10" s="59" customFormat="1" ht="9.75" customHeight="1">
      <c r="A213" s="90">
        <v>1989</v>
      </c>
      <c r="B213" s="91"/>
      <c r="C213" s="72">
        <v>20</v>
      </c>
      <c r="D213" s="72">
        <v>23</v>
      </c>
      <c r="E213" s="72">
        <v>9</v>
      </c>
      <c r="F213" s="72">
        <v>25</v>
      </c>
      <c r="G213" s="74" t="s">
        <v>10</v>
      </c>
      <c r="H213" s="72">
        <v>20</v>
      </c>
      <c r="I213" s="72">
        <v>20</v>
      </c>
      <c r="J213" s="58"/>
    </row>
    <row r="214" spans="1:10" s="59" customFormat="1" ht="9.75" customHeight="1">
      <c r="A214" s="90">
        <v>1990</v>
      </c>
      <c r="B214" s="91"/>
      <c r="C214" s="74">
        <v>24</v>
      </c>
      <c r="D214" s="74">
        <v>29</v>
      </c>
      <c r="E214" s="74">
        <v>12</v>
      </c>
      <c r="F214" s="74">
        <v>28</v>
      </c>
      <c r="G214" s="74" t="s">
        <v>10</v>
      </c>
      <c r="H214" s="74">
        <v>26</v>
      </c>
      <c r="I214" s="74">
        <v>25</v>
      </c>
      <c r="J214" s="62"/>
    </row>
    <row r="215" spans="1:10" s="59" customFormat="1" ht="9.75" customHeight="1">
      <c r="A215" s="90">
        <v>1991</v>
      </c>
      <c r="B215" s="91"/>
      <c r="C215" s="72">
        <v>29</v>
      </c>
      <c r="D215" s="72">
        <v>31</v>
      </c>
      <c r="E215" s="72">
        <v>18</v>
      </c>
      <c r="F215" s="72">
        <v>31</v>
      </c>
      <c r="G215" s="74" t="s">
        <v>10</v>
      </c>
      <c r="H215" s="72">
        <v>30</v>
      </c>
      <c r="I215" s="72">
        <v>29</v>
      </c>
      <c r="J215" s="58"/>
    </row>
    <row r="216" spans="1:10" s="59" customFormat="1" ht="9.75" customHeight="1">
      <c r="A216" s="90">
        <v>1992</v>
      </c>
      <c r="B216" s="91"/>
      <c r="C216" s="74">
        <v>27</v>
      </c>
      <c r="D216" s="74">
        <v>28</v>
      </c>
      <c r="E216" s="74">
        <v>16</v>
      </c>
      <c r="F216" s="74">
        <v>28</v>
      </c>
      <c r="G216" s="74" t="s">
        <v>10</v>
      </c>
      <c r="H216" s="74">
        <v>27</v>
      </c>
      <c r="I216" s="74">
        <v>25</v>
      </c>
      <c r="J216" s="58"/>
    </row>
    <row r="217" spans="1:10" s="59" customFormat="1" ht="9.75" customHeight="1">
      <c r="A217" s="90">
        <v>1993</v>
      </c>
      <c r="B217" s="91"/>
      <c r="C217" s="72">
        <v>26</v>
      </c>
      <c r="D217" s="72">
        <v>27</v>
      </c>
      <c r="E217" s="72">
        <v>7</v>
      </c>
      <c r="F217" s="72">
        <v>27</v>
      </c>
      <c r="G217" s="74" t="s">
        <v>10</v>
      </c>
      <c r="H217" s="72">
        <v>27</v>
      </c>
      <c r="I217" s="72">
        <v>20</v>
      </c>
      <c r="J217" s="58"/>
    </row>
    <row r="218" spans="1:10" s="59" customFormat="1" ht="9.75" customHeight="1">
      <c r="A218" s="90">
        <v>1994</v>
      </c>
      <c r="B218" s="91"/>
      <c r="C218" s="74">
        <v>28</v>
      </c>
      <c r="D218" s="74">
        <v>27</v>
      </c>
      <c r="E218" s="74">
        <v>10</v>
      </c>
      <c r="F218" s="74">
        <v>29</v>
      </c>
      <c r="G218" s="74" t="s">
        <v>10</v>
      </c>
      <c r="H218" s="74">
        <v>28</v>
      </c>
      <c r="I218" s="74">
        <v>21</v>
      </c>
      <c r="J218" s="58"/>
    </row>
    <row r="219" spans="1:10" s="59" customFormat="1" ht="9.75" customHeight="1">
      <c r="A219" s="90">
        <v>1995</v>
      </c>
      <c r="B219" s="91"/>
      <c r="C219" s="72">
        <v>18</v>
      </c>
      <c r="D219" s="72">
        <v>21</v>
      </c>
      <c r="E219" s="72">
        <v>5</v>
      </c>
      <c r="F219" s="72">
        <v>23</v>
      </c>
      <c r="G219" s="74" t="s">
        <v>10</v>
      </c>
      <c r="H219" s="72">
        <v>21</v>
      </c>
      <c r="I219" s="72">
        <v>15</v>
      </c>
      <c r="J219" s="58"/>
    </row>
    <row r="220" spans="1:12" s="59" customFormat="1" ht="9.75" customHeight="1">
      <c r="A220" s="90">
        <v>1996</v>
      </c>
      <c r="B220" s="91"/>
      <c r="C220" s="74">
        <v>14</v>
      </c>
      <c r="D220" s="74">
        <v>13</v>
      </c>
      <c r="E220" s="74">
        <v>1</v>
      </c>
      <c r="F220" s="74">
        <v>22</v>
      </c>
      <c r="G220" s="74" t="s">
        <v>10</v>
      </c>
      <c r="H220" s="74">
        <v>15</v>
      </c>
      <c r="I220" s="74">
        <v>10</v>
      </c>
      <c r="J220" s="58"/>
      <c r="L220" s="63"/>
    </row>
    <row r="221" spans="1:10" s="59" customFormat="1" ht="9.75" customHeight="1">
      <c r="A221" s="90">
        <v>1997</v>
      </c>
      <c r="B221" s="91"/>
      <c r="C221" s="72">
        <v>28</v>
      </c>
      <c r="D221" s="72">
        <v>27</v>
      </c>
      <c r="E221" s="72">
        <v>8</v>
      </c>
      <c r="F221" s="72">
        <v>28</v>
      </c>
      <c r="G221" s="74" t="s">
        <v>10</v>
      </c>
      <c r="H221" s="72">
        <v>27</v>
      </c>
      <c r="I221" s="72">
        <v>21</v>
      </c>
      <c r="J221" s="58"/>
    </row>
    <row r="222" spans="1:10" s="59" customFormat="1" ht="9.75" customHeight="1">
      <c r="A222" s="90">
        <v>1998</v>
      </c>
      <c r="B222" s="91"/>
      <c r="C222" s="74">
        <v>25</v>
      </c>
      <c r="D222" s="74">
        <v>25</v>
      </c>
      <c r="E222" s="74">
        <v>8</v>
      </c>
      <c r="F222" s="74">
        <v>25</v>
      </c>
      <c r="G222" s="74" t="s">
        <v>10</v>
      </c>
      <c r="H222" s="74">
        <v>26</v>
      </c>
      <c r="I222" s="74">
        <v>20</v>
      </c>
      <c r="J222" s="58"/>
    </row>
    <row r="223" spans="1:10" s="59" customFormat="1" ht="9.75" customHeight="1">
      <c r="A223" s="90">
        <v>1999</v>
      </c>
      <c r="B223" s="91"/>
      <c r="C223" s="72">
        <v>16</v>
      </c>
      <c r="D223" s="72">
        <v>19</v>
      </c>
      <c r="E223" s="72">
        <v>1</v>
      </c>
      <c r="F223" s="72">
        <v>24</v>
      </c>
      <c r="G223" s="74" t="s">
        <v>10</v>
      </c>
      <c r="H223" s="72">
        <v>19</v>
      </c>
      <c r="I223" s="72">
        <v>5</v>
      </c>
      <c r="J223" s="58"/>
    </row>
    <row r="224" spans="1:10" s="59" customFormat="1" ht="9.75" customHeight="1">
      <c r="A224" s="90">
        <v>2000</v>
      </c>
      <c r="B224" s="91"/>
      <c r="C224" s="74">
        <v>23</v>
      </c>
      <c r="D224" s="74">
        <v>24</v>
      </c>
      <c r="E224" s="74">
        <v>9</v>
      </c>
      <c r="F224" s="74">
        <v>24</v>
      </c>
      <c r="G224" s="74" t="s">
        <v>10</v>
      </c>
      <c r="H224" s="74">
        <v>24</v>
      </c>
      <c r="I224" s="74">
        <v>21</v>
      </c>
      <c r="J224" s="58"/>
    </row>
    <row r="225" spans="1:10" s="59" customFormat="1" ht="9.75" customHeight="1">
      <c r="A225" s="90">
        <v>2001</v>
      </c>
      <c r="B225" s="91"/>
      <c r="C225" s="72">
        <v>24</v>
      </c>
      <c r="D225" s="72">
        <v>25</v>
      </c>
      <c r="E225" s="72">
        <v>8</v>
      </c>
      <c r="F225" s="72">
        <v>27</v>
      </c>
      <c r="G225" s="74" t="s">
        <v>10</v>
      </c>
      <c r="H225" s="72">
        <v>26</v>
      </c>
      <c r="I225" s="72">
        <v>20</v>
      </c>
      <c r="J225" s="58"/>
    </row>
    <row r="226" spans="1:10" s="59" customFormat="1" ht="9.75" customHeight="1">
      <c r="A226" s="90">
        <v>2002</v>
      </c>
      <c r="B226" s="91"/>
      <c r="C226" s="74">
        <v>18</v>
      </c>
      <c r="D226" s="74">
        <v>19</v>
      </c>
      <c r="E226" s="74">
        <v>2</v>
      </c>
      <c r="F226" s="74">
        <v>20</v>
      </c>
      <c r="G226" s="74" t="s">
        <v>10</v>
      </c>
      <c r="H226" s="74">
        <v>23</v>
      </c>
      <c r="I226" s="74">
        <v>10</v>
      </c>
      <c r="J226" s="58"/>
    </row>
    <row r="227" spans="1:10" s="59" customFormat="1" ht="9.75" customHeight="1">
      <c r="A227" s="90">
        <v>2003</v>
      </c>
      <c r="B227" s="91"/>
      <c r="C227" s="72">
        <v>31</v>
      </c>
      <c r="D227" s="72">
        <v>30</v>
      </c>
      <c r="E227" s="72">
        <v>22</v>
      </c>
      <c r="F227" s="72">
        <v>30</v>
      </c>
      <c r="G227" s="74" t="s">
        <v>10</v>
      </c>
      <c r="H227" s="72">
        <v>31</v>
      </c>
      <c r="I227" s="72">
        <v>28</v>
      </c>
      <c r="J227" s="58"/>
    </row>
    <row r="228" spans="1:10" s="57" customFormat="1" ht="9.75" customHeight="1">
      <c r="A228" s="90">
        <v>2004</v>
      </c>
      <c r="B228" s="91"/>
      <c r="C228" s="74">
        <v>21</v>
      </c>
      <c r="D228" s="74">
        <v>17</v>
      </c>
      <c r="E228" s="74">
        <v>5</v>
      </c>
      <c r="F228" s="74">
        <v>20</v>
      </c>
      <c r="G228" s="74" t="s">
        <v>10</v>
      </c>
      <c r="H228" s="74">
        <v>27</v>
      </c>
      <c r="I228" s="74">
        <v>8</v>
      </c>
      <c r="J228" s="64"/>
    </row>
    <row r="229" spans="1:10" s="59" customFormat="1" ht="9.75" customHeight="1">
      <c r="A229" s="90">
        <v>2005</v>
      </c>
      <c r="B229" s="91"/>
      <c r="C229" s="72">
        <v>20</v>
      </c>
      <c r="D229" s="72">
        <v>20</v>
      </c>
      <c r="E229" s="72">
        <v>1</v>
      </c>
      <c r="F229" s="72">
        <v>23</v>
      </c>
      <c r="G229" s="74" t="s">
        <v>10</v>
      </c>
      <c r="H229" s="72">
        <v>21</v>
      </c>
      <c r="I229" s="72">
        <v>9</v>
      </c>
      <c r="J229" s="58"/>
    </row>
    <row r="230" spans="1:10" s="59" customFormat="1" ht="9.75" customHeight="1">
      <c r="A230" s="90">
        <v>2006</v>
      </c>
      <c r="B230" s="91"/>
      <c r="C230" s="74">
        <v>12</v>
      </c>
      <c r="D230" s="74">
        <v>15</v>
      </c>
      <c r="E230" s="74">
        <v>1</v>
      </c>
      <c r="F230" s="74">
        <v>17</v>
      </c>
      <c r="G230" s="74" t="s">
        <v>10</v>
      </c>
      <c r="H230" s="74">
        <v>15</v>
      </c>
      <c r="I230" s="74">
        <v>6</v>
      </c>
      <c r="J230" s="58"/>
    </row>
    <row r="231" spans="1:10" s="59" customFormat="1" ht="9.75" customHeight="1">
      <c r="A231" s="90">
        <v>2007</v>
      </c>
      <c r="B231" s="91"/>
      <c r="C231" s="72">
        <v>18</v>
      </c>
      <c r="D231" s="72">
        <v>20</v>
      </c>
      <c r="E231" s="72">
        <v>2</v>
      </c>
      <c r="F231" s="72">
        <v>21</v>
      </c>
      <c r="G231" s="74" t="s">
        <v>10</v>
      </c>
      <c r="H231" s="72">
        <v>22</v>
      </c>
      <c r="I231" s="72">
        <v>13</v>
      </c>
      <c r="J231" s="58"/>
    </row>
    <row r="232" spans="1:10" s="59" customFormat="1" ht="9.75" customHeight="1">
      <c r="A232" s="90">
        <v>2008</v>
      </c>
      <c r="B232" s="91"/>
      <c r="C232" s="74">
        <v>24</v>
      </c>
      <c r="D232" s="74">
        <v>24</v>
      </c>
      <c r="E232" s="74">
        <v>4</v>
      </c>
      <c r="F232" s="74">
        <v>24</v>
      </c>
      <c r="G232" s="74" t="s">
        <v>10</v>
      </c>
      <c r="H232" s="74">
        <v>27</v>
      </c>
      <c r="I232" s="74">
        <v>20</v>
      </c>
      <c r="J232" s="58"/>
    </row>
    <row r="233" spans="1:10" s="59" customFormat="1" ht="9.75" customHeight="1">
      <c r="A233" s="90">
        <v>2009</v>
      </c>
      <c r="B233" s="91"/>
      <c r="C233" s="72">
        <v>27</v>
      </c>
      <c r="D233" s="72">
        <v>26</v>
      </c>
      <c r="E233" s="72">
        <v>10</v>
      </c>
      <c r="F233" s="72">
        <v>28</v>
      </c>
      <c r="G233" s="74" t="s">
        <v>10</v>
      </c>
      <c r="H233" s="72">
        <v>29</v>
      </c>
      <c r="I233" s="72">
        <v>25</v>
      </c>
      <c r="J233" s="58"/>
    </row>
    <row r="234" spans="1:10" s="59" customFormat="1" ht="9.75" customHeight="1">
      <c r="A234" s="90">
        <v>2010</v>
      </c>
      <c r="B234" s="91"/>
      <c r="C234" s="74">
        <v>19</v>
      </c>
      <c r="D234" s="74">
        <v>20</v>
      </c>
      <c r="E234" s="74">
        <v>5</v>
      </c>
      <c r="F234" s="74">
        <v>21</v>
      </c>
      <c r="G234" s="74" t="s">
        <v>10</v>
      </c>
      <c r="H234" s="74">
        <v>20</v>
      </c>
      <c r="I234" s="74">
        <v>14</v>
      </c>
      <c r="J234" s="58"/>
    </row>
    <row r="235" spans="1:10" s="59" customFormat="1" ht="9.75" customHeight="1">
      <c r="A235" s="90">
        <v>2011</v>
      </c>
      <c r="B235" s="91"/>
      <c r="C235" s="72">
        <v>29</v>
      </c>
      <c r="D235" s="72">
        <v>28</v>
      </c>
      <c r="E235" s="72">
        <v>12</v>
      </c>
      <c r="F235" s="72">
        <v>29</v>
      </c>
      <c r="G235" s="74" t="s">
        <v>10</v>
      </c>
      <c r="H235" s="72">
        <v>30</v>
      </c>
      <c r="I235" s="72">
        <v>16</v>
      </c>
      <c r="J235" s="58"/>
    </row>
    <row r="236" spans="1:10" s="59" customFormat="1" ht="9.75" customHeight="1">
      <c r="A236" s="90">
        <v>2012</v>
      </c>
      <c r="B236" s="91"/>
      <c r="C236" s="74">
        <v>29</v>
      </c>
      <c r="D236" s="74">
        <v>28</v>
      </c>
      <c r="E236" s="74">
        <v>13</v>
      </c>
      <c r="F236" s="74">
        <v>27</v>
      </c>
      <c r="G236" s="74" t="s">
        <v>10</v>
      </c>
      <c r="H236" s="74">
        <v>29</v>
      </c>
      <c r="I236" s="74">
        <v>19</v>
      </c>
      <c r="J236" s="58"/>
    </row>
    <row r="237" spans="1:10" s="59" customFormat="1" ht="9.75" customHeight="1">
      <c r="A237" s="90">
        <v>2013</v>
      </c>
      <c r="B237" s="91"/>
      <c r="C237" s="72">
        <v>25</v>
      </c>
      <c r="D237" s="72">
        <v>27</v>
      </c>
      <c r="E237" s="72">
        <v>7</v>
      </c>
      <c r="F237" s="72">
        <v>26</v>
      </c>
      <c r="G237" s="74" t="s">
        <v>10</v>
      </c>
      <c r="H237" s="72">
        <v>27</v>
      </c>
      <c r="I237" s="72">
        <v>15</v>
      </c>
      <c r="J237" s="58"/>
    </row>
    <row r="238" spans="1:10" s="59" customFormat="1" ht="9.75" customHeight="1">
      <c r="A238" s="90">
        <v>2014</v>
      </c>
      <c r="B238" s="91"/>
      <c r="C238" s="74">
        <v>11</v>
      </c>
      <c r="D238" s="74">
        <v>13</v>
      </c>
      <c r="E238" s="74">
        <v>0</v>
      </c>
      <c r="F238" s="74">
        <v>14</v>
      </c>
      <c r="G238" s="74">
        <v>12</v>
      </c>
      <c r="H238" s="74">
        <v>14</v>
      </c>
      <c r="I238" s="74">
        <v>4</v>
      </c>
      <c r="J238" s="58"/>
    </row>
    <row r="239" spans="1:10" s="59" customFormat="1" ht="9.75" customHeight="1">
      <c r="A239" s="90">
        <v>2015</v>
      </c>
      <c r="B239" s="91"/>
      <c r="C239" s="72">
        <v>22</v>
      </c>
      <c r="D239" s="72">
        <v>23</v>
      </c>
      <c r="E239" s="72">
        <v>13</v>
      </c>
      <c r="F239" s="72">
        <v>23</v>
      </c>
      <c r="G239" s="72">
        <v>22</v>
      </c>
      <c r="H239" s="72">
        <v>22</v>
      </c>
      <c r="I239" s="72">
        <v>18</v>
      </c>
      <c r="J239" s="58"/>
    </row>
    <row r="240" spans="1:10" s="59" customFormat="1" ht="9.75" customHeight="1">
      <c r="A240" s="90">
        <v>2016</v>
      </c>
      <c r="B240" s="91"/>
      <c r="C240" s="74">
        <v>26</v>
      </c>
      <c r="D240" s="74">
        <v>28</v>
      </c>
      <c r="E240" s="74">
        <v>13</v>
      </c>
      <c r="F240" s="74">
        <v>28</v>
      </c>
      <c r="G240" s="74">
        <v>26</v>
      </c>
      <c r="H240" s="74">
        <v>26</v>
      </c>
      <c r="I240" s="74">
        <v>19</v>
      </c>
      <c r="J240" s="58"/>
    </row>
    <row r="241" spans="1:10" s="59" customFormat="1" ht="9.75" customHeight="1">
      <c r="A241" s="90">
        <v>2017</v>
      </c>
      <c r="B241" s="91"/>
      <c r="C241" s="72">
        <v>28</v>
      </c>
      <c r="D241" s="72">
        <v>26</v>
      </c>
      <c r="E241" s="72">
        <v>11</v>
      </c>
      <c r="F241" s="72">
        <v>28</v>
      </c>
      <c r="G241" s="72">
        <v>27</v>
      </c>
      <c r="H241" s="72">
        <v>29</v>
      </c>
      <c r="I241" s="72">
        <v>19</v>
      </c>
      <c r="J241" s="58"/>
    </row>
    <row r="242" spans="1:10" s="59" customFormat="1" ht="9.75" customHeight="1">
      <c r="A242" s="90">
        <v>2018</v>
      </c>
      <c r="B242" s="91"/>
      <c r="C242" s="74">
        <v>28</v>
      </c>
      <c r="D242" s="74">
        <v>28</v>
      </c>
      <c r="E242" s="74">
        <v>17</v>
      </c>
      <c r="F242" s="74">
        <v>28</v>
      </c>
      <c r="G242" s="74">
        <v>27</v>
      </c>
      <c r="H242" s="74">
        <v>28</v>
      </c>
      <c r="I242" s="74">
        <v>25</v>
      </c>
      <c r="J242" s="58"/>
    </row>
    <row r="243" spans="1:10" s="59" customFormat="1" ht="9.75" customHeight="1">
      <c r="A243" s="90">
        <v>2019</v>
      </c>
      <c r="B243" s="91"/>
      <c r="C243" s="76">
        <v>27</v>
      </c>
      <c r="D243" s="76">
        <v>25</v>
      </c>
      <c r="E243" s="76">
        <v>10</v>
      </c>
      <c r="F243" s="76">
        <v>26</v>
      </c>
      <c r="G243" s="76">
        <v>24</v>
      </c>
      <c r="H243" s="76">
        <v>27</v>
      </c>
      <c r="I243" s="76" t="s">
        <v>10</v>
      </c>
      <c r="J243" s="58"/>
    </row>
    <row r="244" spans="1:10" s="59" customFormat="1" ht="9.75" customHeight="1">
      <c r="A244" s="90">
        <v>2020</v>
      </c>
      <c r="B244" s="91"/>
      <c r="C244" s="43">
        <v>27</v>
      </c>
      <c r="D244" s="43">
        <v>27</v>
      </c>
      <c r="E244" s="43">
        <v>21</v>
      </c>
      <c r="F244" s="43">
        <v>27</v>
      </c>
      <c r="G244" s="43">
        <v>23</v>
      </c>
      <c r="H244" s="43">
        <v>27</v>
      </c>
      <c r="I244" s="43">
        <v>23</v>
      </c>
      <c r="J244" s="58"/>
    </row>
    <row r="245" spans="1:10" s="59" customFormat="1" ht="9.75" customHeight="1">
      <c r="A245" s="90">
        <v>2021</v>
      </c>
      <c r="B245" s="91"/>
      <c r="C245" s="74">
        <v>22</v>
      </c>
      <c r="D245" s="74">
        <v>21</v>
      </c>
      <c r="E245" s="74">
        <v>7</v>
      </c>
      <c r="F245" s="74">
        <v>26</v>
      </c>
      <c r="G245" s="74">
        <v>21</v>
      </c>
      <c r="H245" s="74">
        <v>22</v>
      </c>
      <c r="I245" s="74">
        <v>16</v>
      </c>
      <c r="J245" s="58"/>
    </row>
    <row r="246" spans="1:10" s="59" customFormat="1" ht="9.75" customHeight="1">
      <c r="A246" s="103">
        <v>2022</v>
      </c>
      <c r="B246" s="104"/>
      <c r="C246" s="74">
        <v>29</v>
      </c>
      <c r="D246" s="74">
        <v>29</v>
      </c>
      <c r="E246" s="74">
        <v>21</v>
      </c>
      <c r="F246" s="74">
        <v>29</v>
      </c>
      <c r="G246" s="74">
        <v>28</v>
      </c>
      <c r="H246" s="74">
        <v>29</v>
      </c>
      <c r="I246" s="74">
        <v>27</v>
      </c>
      <c r="J246" s="58"/>
    </row>
    <row r="247" spans="1:10" s="59" customFormat="1" ht="9.75" customHeight="1">
      <c r="A247" s="103">
        <v>2023</v>
      </c>
      <c r="B247" s="104"/>
      <c r="C247" s="74">
        <v>26</v>
      </c>
      <c r="D247" s="74">
        <v>26</v>
      </c>
      <c r="E247" s="74">
        <v>17</v>
      </c>
      <c r="F247" s="74">
        <v>27</v>
      </c>
      <c r="G247" s="74">
        <v>24</v>
      </c>
      <c r="H247" s="74">
        <v>24</v>
      </c>
      <c r="I247" s="74">
        <v>20</v>
      </c>
      <c r="J247" s="58"/>
    </row>
    <row r="248" spans="1:10" s="59" customFormat="1" ht="9.75" customHeight="1">
      <c r="A248" s="103">
        <v>2024</v>
      </c>
      <c r="B248" s="104"/>
      <c r="C248" s="74" t="s">
        <v>9</v>
      </c>
      <c r="D248" s="74" t="s">
        <v>9</v>
      </c>
      <c r="E248" s="74" t="s">
        <v>9</v>
      </c>
      <c r="F248" s="74" t="s">
        <v>9</v>
      </c>
      <c r="G248" s="74" t="s">
        <v>9</v>
      </c>
      <c r="H248" s="74" t="s">
        <v>9</v>
      </c>
      <c r="I248" s="74" t="s">
        <v>9</v>
      </c>
      <c r="J248" s="58"/>
    </row>
    <row r="249" spans="1:10" s="59" customFormat="1" ht="9.75" customHeight="1">
      <c r="A249" s="88"/>
      <c r="B249" s="105"/>
      <c r="C249" s="105"/>
      <c r="D249" s="105"/>
      <c r="E249" s="105"/>
      <c r="F249" s="105"/>
      <c r="G249" s="105"/>
      <c r="H249" s="105"/>
      <c r="I249" s="105"/>
      <c r="J249" s="58"/>
    </row>
    <row r="250" spans="1:11" s="57" customFormat="1" ht="9.75" customHeight="1">
      <c r="A250" s="100" t="s">
        <v>13</v>
      </c>
      <c r="B250" s="101"/>
      <c r="C250" s="101"/>
      <c r="D250" s="101"/>
      <c r="E250" s="101"/>
      <c r="F250" s="101"/>
      <c r="G250" s="101"/>
      <c r="H250" s="101"/>
      <c r="I250" s="101"/>
      <c r="J250" s="55"/>
      <c r="K250" s="56"/>
    </row>
    <row r="251" spans="1:11" s="57" customFormat="1" ht="9.75" customHeight="1">
      <c r="A251" s="102" t="s">
        <v>30</v>
      </c>
      <c r="B251" s="99"/>
      <c r="C251" s="99"/>
      <c r="D251" s="99"/>
      <c r="E251" s="99"/>
      <c r="F251" s="99"/>
      <c r="G251" s="99"/>
      <c r="H251" s="99"/>
      <c r="I251" s="99"/>
      <c r="J251" s="55"/>
      <c r="K251" s="56"/>
    </row>
    <row r="252" spans="1:11" s="57" customFormat="1" ht="9.75" customHeight="1">
      <c r="A252" s="80"/>
      <c r="B252" s="70" t="s">
        <v>22</v>
      </c>
      <c r="C252" s="74">
        <v>0.6</v>
      </c>
      <c r="D252" s="74">
        <v>0.9</v>
      </c>
      <c r="E252" s="74" t="s">
        <v>9</v>
      </c>
      <c r="F252" s="74">
        <v>0.7</v>
      </c>
      <c r="G252" s="74" t="s">
        <v>9</v>
      </c>
      <c r="H252" s="74" t="s">
        <v>9</v>
      </c>
      <c r="I252" s="74" t="s">
        <v>9</v>
      </c>
      <c r="J252" s="55"/>
      <c r="K252" s="56"/>
    </row>
    <row r="253" spans="1:11" s="57" customFormat="1" ht="9.75" customHeight="1">
      <c r="A253" s="81"/>
      <c r="B253" s="70" t="s">
        <v>23</v>
      </c>
      <c r="C253" s="74">
        <v>2.4</v>
      </c>
      <c r="D253" s="74">
        <v>3.3</v>
      </c>
      <c r="E253" s="74">
        <v>0.5</v>
      </c>
      <c r="F253" s="74">
        <v>3.1</v>
      </c>
      <c r="G253" s="74" t="s">
        <v>9</v>
      </c>
      <c r="H253" s="74">
        <v>4.2</v>
      </c>
      <c r="I253" s="74">
        <v>1.6</v>
      </c>
      <c r="J253" s="55"/>
      <c r="K253" s="56"/>
    </row>
    <row r="254" spans="1:11" s="57" customFormat="1" ht="9.75" customHeight="1">
      <c r="A254" s="82"/>
      <c r="B254" s="70" t="s">
        <v>24</v>
      </c>
      <c r="C254" s="74">
        <v>3.9</v>
      </c>
      <c r="D254" s="74">
        <v>5.2</v>
      </c>
      <c r="E254" s="74">
        <v>0.8</v>
      </c>
      <c r="F254" s="74">
        <v>5.3</v>
      </c>
      <c r="G254" s="74" t="s">
        <v>9</v>
      </c>
      <c r="H254" s="74">
        <v>6</v>
      </c>
      <c r="I254" s="74">
        <v>2.5</v>
      </c>
      <c r="J254" s="55"/>
      <c r="K254" s="56"/>
    </row>
    <row r="255" spans="1:10" s="59" customFormat="1" ht="9.75" customHeight="1">
      <c r="A255" s="90">
        <v>1981</v>
      </c>
      <c r="B255" s="91"/>
      <c r="C255" s="72">
        <v>0</v>
      </c>
      <c r="D255" s="72">
        <v>0</v>
      </c>
      <c r="E255" s="72">
        <v>0</v>
      </c>
      <c r="F255" s="72">
        <v>0</v>
      </c>
      <c r="G255" s="74" t="s">
        <v>10</v>
      </c>
      <c r="H255" s="72">
        <v>0</v>
      </c>
      <c r="I255" s="74" t="s">
        <v>10</v>
      </c>
      <c r="J255" s="58"/>
    </row>
    <row r="256" spans="1:10" s="59" customFormat="1" ht="9.75" customHeight="1">
      <c r="A256" s="90">
        <v>1982</v>
      </c>
      <c r="B256" s="91"/>
      <c r="C256" s="74">
        <v>0</v>
      </c>
      <c r="D256" s="74">
        <v>0</v>
      </c>
      <c r="E256" s="74">
        <v>0</v>
      </c>
      <c r="F256" s="74">
        <v>0</v>
      </c>
      <c r="G256" s="74" t="s">
        <v>10</v>
      </c>
      <c r="H256" s="74">
        <v>0</v>
      </c>
      <c r="I256" s="74" t="s">
        <v>10</v>
      </c>
      <c r="J256" s="58"/>
    </row>
    <row r="257" spans="1:10" s="59" customFormat="1" ht="9.75" customHeight="1">
      <c r="A257" s="90">
        <v>1983</v>
      </c>
      <c r="B257" s="91"/>
      <c r="C257" s="72">
        <v>2</v>
      </c>
      <c r="D257" s="72">
        <v>2</v>
      </c>
      <c r="E257" s="72">
        <v>0</v>
      </c>
      <c r="F257" s="72">
        <v>1</v>
      </c>
      <c r="G257" s="74" t="s">
        <v>10</v>
      </c>
      <c r="H257" s="72">
        <v>1</v>
      </c>
      <c r="I257" s="74" t="s">
        <v>10</v>
      </c>
      <c r="J257" s="58"/>
    </row>
    <row r="258" spans="1:10" s="59" customFormat="1" ht="9.75" customHeight="1">
      <c r="A258" s="90">
        <v>1984</v>
      </c>
      <c r="B258" s="91"/>
      <c r="C258" s="74">
        <v>4</v>
      </c>
      <c r="D258" s="74">
        <v>3</v>
      </c>
      <c r="E258" s="74">
        <v>0</v>
      </c>
      <c r="F258" s="74">
        <v>1</v>
      </c>
      <c r="G258" s="74" t="s">
        <v>10</v>
      </c>
      <c r="H258" s="74">
        <v>4</v>
      </c>
      <c r="I258" s="74" t="s">
        <v>10</v>
      </c>
      <c r="J258" s="58"/>
    </row>
    <row r="259" spans="1:10" s="59" customFormat="1" ht="9.75" customHeight="1">
      <c r="A259" s="90">
        <v>1985</v>
      </c>
      <c r="B259" s="91"/>
      <c r="C259" s="72">
        <v>0</v>
      </c>
      <c r="D259" s="72">
        <v>0</v>
      </c>
      <c r="E259" s="72">
        <v>0</v>
      </c>
      <c r="F259" s="72">
        <v>0</v>
      </c>
      <c r="G259" s="74" t="s">
        <v>10</v>
      </c>
      <c r="H259" s="72">
        <v>4</v>
      </c>
      <c r="I259" s="74" t="s">
        <v>10</v>
      </c>
      <c r="J259" s="60"/>
    </row>
    <row r="260" spans="1:10" s="59" customFormat="1" ht="9.75" customHeight="1">
      <c r="A260" s="90">
        <v>1986</v>
      </c>
      <c r="B260" s="91"/>
      <c r="C260" s="74">
        <v>0</v>
      </c>
      <c r="D260" s="74">
        <v>1</v>
      </c>
      <c r="E260" s="74">
        <v>0</v>
      </c>
      <c r="F260" s="74">
        <v>3</v>
      </c>
      <c r="G260" s="74" t="s">
        <v>10</v>
      </c>
      <c r="H260" s="74">
        <v>0</v>
      </c>
      <c r="I260" s="74" t="s">
        <v>10</v>
      </c>
      <c r="J260" s="58"/>
    </row>
    <row r="261" spans="1:10" s="59" customFormat="1" ht="9.75" customHeight="1">
      <c r="A261" s="90">
        <v>1987</v>
      </c>
      <c r="B261" s="91"/>
      <c r="C261" s="72">
        <v>0</v>
      </c>
      <c r="D261" s="72">
        <v>1</v>
      </c>
      <c r="E261" s="72">
        <v>0</v>
      </c>
      <c r="F261" s="72">
        <v>0</v>
      </c>
      <c r="G261" s="74" t="s">
        <v>10</v>
      </c>
      <c r="H261" s="72">
        <v>0</v>
      </c>
      <c r="I261" s="74" t="s">
        <v>10</v>
      </c>
      <c r="J261" s="61"/>
    </row>
    <row r="262" spans="1:10" s="59" customFormat="1" ht="9.75" customHeight="1">
      <c r="A262" s="90">
        <v>1988</v>
      </c>
      <c r="B262" s="91"/>
      <c r="C262" s="74">
        <v>3</v>
      </c>
      <c r="D262" s="74">
        <v>0</v>
      </c>
      <c r="E262" s="74">
        <v>0</v>
      </c>
      <c r="F262" s="74">
        <v>0</v>
      </c>
      <c r="G262" s="74" t="s">
        <v>10</v>
      </c>
      <c r="H262" s="74">
        <v>4</v>
      </c>
      <c r="I262" s="74">
        <v>0</v>
      </c>
      <c r="J262" s="58"/>
    </row>
    <row r="263" spans="1:10" s="59" customFormat="1" ht="9.75" customHeight="1">
      <c r="A263" s="90">
        <v>1989</v>
      </c>
      <c r="B263" s="91"/>
      <c r="C263" s="72">
        <v>0</v>
      </c>
      <c r="D263" s="72">
        <v>2</v>
      </c>
      <c r="E263" s="72">
        <v>0</v>
      </c>
      <c r="F263" s="72">
        <v>1</v>
      </c>
      <c r="G263" s="74" t="s">
        <v>10</v>
      </c>
      <c r="H263" s="72">
        <v>0</v>
      </c>
      <c r="I263" s="72">
        <v>1</v>
      </c>
      <c r="J263" s="58"/>
    </row>
    <row r="264" spans="1:10" s="59" customFormat="1" ht="9.75" customHeight="1">
      <c r="A264" s="90">
        <v>1990</v>
      </c>
      <c r="B264" s="91"/>
      <c r="C264" s="74">
        <v>3</v>
      </c>
      <c r="D264" s="74">
        <v>5</v>
      </c>
      <c r="E264" s="74">
        <v>0</v>
      </c>
      <c r="F264" s="74">
        <v>4</v>
      </c>
      <c r="G264" s="74" t="s">
        <v>10</v>
      </c>
      <c r="H264" s="74">
        <v>2</v>
      </c>
      <c r="I264" s="74">
        <v>2</v>
      </c>
      <c r="J264" s="62"/>
    </row>
    <row r="265" spans="1:10" s="59" customFormat="1" ht="9.75" customHeight="1">
      <c r="A265" s="90">
        <v>1991</v>
      </c>
      <c r="B265" s="91"/>
      <c r="C265" s="72">
        <v>6</v>
      </c>
      <c r="D265" s="72">
        <v>17</v>
      </c>
      <c r="E265" s="72">
        <v>0</v>
      </c>
      <c r="F265" s="72">
        <v>12</v>
      </c>
      <c r="G265" s="74" t="s">
        <v>10</v>
      </c>
      <c r="H265" s="72">
        <v>15</v>
      </c>
      <c r="I265" s="72">
        <v>8</v>
      </c>
      <c r="J265" s="58"/>
    </row>
    <row r="266" spans="1:10" s="59" customFormat="1" ht="9.75" customHeight="1">
      <c r="A266" s="90">
        <v>1992</v>
      </c>
      <c r="B266" s="91"/>
      <c r="C266" s="74">
        <v>9</v>
      </c>
      <c r="D266" s="74">
        <v>11</v>
      </c>
      <c r="E266" s="74">
        <v>0</v>
      </c>
      <c r="F266" s="74">
        <v>16</v>
      </c>
      <c r="G266" s="74" t="s">
        <v>10</v>
      </c>
      <c r="H266" s="74">
        <v>9</v>
      </c>
      <c r="I266" s="74">
        <v>7</v>
      </c>
      <c r="J266" s="58"/>
    </row>
    <row r="267" spans="1:10" s="59" customFormat="1" ht="9.75" customHeight="1">
      <c r="A267" s="90">
        <v>1993</v>
      </c>
      <c r="B267" s="91"/>
      <c r="C267" s="72">
        <v>3</v>
      </c>
      <c r="D267" s="72">
        <v>3</v>
      </c>
      <c r="E267" s="72">
        <v>0</v>
      </c>
      <c r="F267" s="72">
        <v>2</v>
      </c>
      <c r="G267" s="74" t="s">
        <v>10</v>
      </c>
      <c r="H267" s="72">
        <v>10</v>
      </c>
      <c r="I267" s="72">
        <v>1</v>
      </c>
      <c r="J267" s="58"/>
    </row>
    <row r="268" spans="1:10" s="59" customFormat="1" ht="9.75" customHeight="1">
      <c r="A268" s="90">
        <v>1994</v>
      </c>
      <c r="B268" s="91"/>
      <c r="C268" s="74">
        <v>7</v>
      </c>
      <c r="D268" s="74">
        <v>7</v>
      </c>
      <c r="E268" s="74">
        <v>3</v>
      </c>
      <c r="F268" s="74">
        <v>7</v>
      </c>
      <c r="G268" s="74" t="s">
        <v>10</v>
      </c>
      <c r="H268" s="74">
        <v>10</v>
      </c>
      <c r="I268" s="74">
        <v>3</v>
      </c>
      <c r="J268" s="58"/>
    </row>
    <row r="269" spans="1:10" s="59" customFormat="1" ht="9.75" customHeight="1">
      <c r="A269" s="90">
        <v>1995</v>
      </c>
      <c r="B269" s="91"/>
      <c r="C269" s="72">
        <v>1</v>
      </c>
      <c r="D269" s="72">
        <v>1</v>
      </c>
      <c r="E269" s="72">
        <v>0</v>
      </c>
      <c r="F269" s="72">
        <v>5</v>
      </c>
      <c r="G269" s="74" t="s">
        <v>10</v>
      </c>
      <c r="H269" s="72">
        <v>3</v>
      </c>
      <c r="I269" s="72">
        <v>1</v>
      </c>
      <c r="J269" s="58"/>
    </row>
    <row r="270" spans="1:12" s="59" customFormat="1" ht="9.75" customHeight="1">
      <c r="A270" s="90">
        <v>1996</v>
      </c>
      <c r="B270" s="91"/>
      <c r="C270" s="74">
        <v>0</v>
      </c>
      <c r="D270" s="74">
        <v>0</v>
      </c>
      <c r="E270" s="74">
        <v>0</v>
      </c>
      <c r="F270" s="74">
        <v>1</v>
      </c>
      <c r="G270" s="74" t="s">
        <v>10</v>
      </c>
      <c r="H270" s="74">
        <v>0</v>
      </c>
      <c r="I270" s="74">
        <v>0</v>
      </c>
      <c r="J270" s="58"/>
      <c r="L270" s="63"/>
    </row>
    <row r="271" spans="1:10" s="59" customFormat="1" ht="9.75" customHeight="1">
      <c r="A271" s="90">
        <v>1997</v>
      </c>
      <c r="B271" s="91"/>
      <c r="C271" s="72">
        <v>0</v>
      </c>
      <c r="D271" s="72">
        <v>1</v>
      </c>
      <c r="E271" s="72">
        <v>0</v>
      </c>
      <c r="F271" s="72">
        <v>1</v>
      </c>
      <c r="G271" s="74" t="s">
        <v>10</v>
      </c>
      <c r="H271" s="72">
        <v>0</v>
      </c>
      <c r="I271" s="72">
        <v>1</v>
      </c>
      <c r="J271" s="58"/>
    </row>
    <row r="272" spans="1:10" s="59" customFormat="1" ht="9.75" customHeight="1">
      <c r="A272" s="90">
        <v>1998</v>
      </c>
      <c r="B272" s="91"/>
      <c r="C272" s="74">
        <v>4</v>
      </c>
      <c r="D272" s="74">
        <v>6</v>
      </c>
      <c r="E272" s="74">
        <v>0</v>
      </c>
      <c r="F272" s="74">
        <v>7</v>
      </c>
      <c r="G272" s="74" t="s">
        <v>10</v>
      </c>
      <c r="H272" s="74">
        <v>6</v>
      </c>
      <c r="I272" s="74">
        <v>0</v>
      </c>
      <c r="J272" s="58"/>
    </row>
    <row r="273" spans="1:10" s="59" customFormat="1" ht="9.75" customHeight="1">
      <c r="A273" s="90">
        <v>1999</v>
      </c>
      <c r="B273" s="91"/>
      <c r="C273" s="72">
        <v>0</v>
      </c>
      <c r="D273" s="72">
        <v>0</v>
      </c>
      <c r="E273" s="72">
        <v>0</v>
      </c>
      <c r="F273" s="72">
        <v>0</v>
      </c>
      <c r="G273" s="74" t="s">
        <v>10</v>
      </c>
      <c r="H273" s="72">
        <v>0</v>
      </c>
      <c r="I273" s="72">
        <v>0</v>
      </c>
      <c r="J273" s="58"/>
    </row>
    <row r="274" spans="1:10" s="59" customFormat="1" ht="9.75" customHeight="1">
      <c r="A274" s="90">
        <v>2000</v>
      </c>
      <c r="B274" s="91"/>
      <c r="C274" s="74">
        <v>1</v>
      </c>
      <c r="D274" s="74">
        <v>2</v>
      </c>
      <c r="E274" s="74">
        <v>0</v>
      </c>
      <c r="F274" s="74">
        <v>3</v>
      </c>
      <c r="G274" s="74" t="s">
        <v>10</v>
      </c>
      <c r="H274" s="74">
        <v>5</v>
      </c>
      <c r="I274" s="74">
        <v>1</v>
      </c>
      <c r="J274" s="58"/>
    </row>
    <row r="275" spans="1:10" s="59" customFormat="1" ht="9.75" customHeight="1">
      <c r="A275" s="90">
        <v>2001</v>
      </c>
      <c r="B275" s="91"/>
      <c r="C275" s="72">
        <v>1</v>
      </c>
      <c r="D275" s="72">
        <v>2</v>
      </c>
      <c r="E275" s="72">
        <v>0</v>
      </c>
      <c r="F275" s="72">
        <v>2</v>
      </c>
      <c r="G275" s="74" t="s">
        <v>10</v>
      </c>
      <c r="H275" s="72">
        <v>7</v>
      </c>
      <c r="I275" s="72">
        <v>0</v>
      </c>
      <c r="J275" s="58"/>
    </row>
    <row r="276" spans="1:10" s="59" customFormat="1" ht="9.75" customHeight="1">
      <c r="A276" s="90">
        <v>2002</v>
      </c>
      <c r="B276" s="91"/>
      <c r="C276" s="74">
        <v>0</v>
      </c>
      <c r="D276" s="74">
        <v>0</v>
      </c>
      <c r="E276" s="74">
        <v>0</v>
      </c>
      <c r="F276" s="74">
        <v>0</v>
      </c>
      <c r="G276" s="74" t="s">
        <v>10</v>
      </c>
      <c r="H276" s="74">
        <v>0</v>
      </c>
      <c r="I276" s="74">
        <v>0</v>
      </c>
      <c r="J276" s="58"/>
    </row>
    <row r="277" spans="1:10" s="59" customFormat="1" ht="9.75" customHeight="1">
      <c r="A277" s="90">
        <v>2003</v>
      </c>
      <c r="B277" s="91"/>
      <c r="C277" s="72">
        <v>20</v>
      </c>
      <c r="D277" s="72">
        <v>23</v>
      </c>
      <c r="E277" s="72">
        <v>9</v>
      </c>
      <c r="F277" s="72">
        <v>23</v>
      </c>
      <c r="G277" s="74" t="s">
        <v>10</v>
      </c>
      <c r="H277" s="72">
        <v>22</v>
      </c>
      <c r="I277" s="72">
        <v>20</v>
      </c>
      <c r="J277" s="58"/>
    </row>
    <row r="278" spans="1:10" s="57" customFormat="1" ht="9.75" customHeight="1">
      <c r="A278" s="90">
        <v>2004</v>
      </c>
      <c r="B278" s="91"/>
      <c r="C278" s="74">
        <v>2</v>
      </c>
      <c r="D278" s="74">
        <v>2</v>
      </c>
      <c r="E278" s="74">
        <v>2</v>
      </c>
      <c r="F278" s="74">
        <v>3</v>
      </c>
      <c r="G278" s="74" t="s">
        <v>10</v>
      </c>
      <c r="H278" s="74">
        <v>3</v>
      </c>
      <c r="I278" s="74">
        <v>2</v>
      </c>
      <c r="J278" s="64"/>
    </row>
    <row r="279" spans="1:10" s="59" customFormat="1" ht="9.75" customHeight="1">
      <c r="A279" s="90">
        <v>2005</v>
      </c>
      <c r="B279" s="91"/>
      <c r="C279" s="72">
        <v>0</v>
      </c>
      <c r="D279" s="72">
        <v>0</v>
      </c>
      <c r="E279" s="72">
        <v>0</v>
      </c>
      <c r="F279" s="72">
        <v>1</v>
      </c>
      <c r="G279" s="74" t="s">
        <v>10</v>
      </c>
      <c r="H279" s="72">
        <v>0</v>
      </c>
      <c r="I279" s="72">
        <v>0</v>
      </c>
      <c r="J279" s="58"/>
    </row>
    <row r="280" spans="1:10" s="59" customFormat="1" ht="9.75" customHeight="1">
      <c r="A280" s="90">
        <v>2006</v>
      </c>
      <c r="B280" s="91"/>
      <c r="C280" s="74">
        <v>0</v>
      </c>
      <c r="D280" s="74">
        <v>3</v>
      </c>
      <c r="E280" s="74">
        <v>0</v>
      </c>
      <c r="F280" s="74">
        <v>2</v>
      </c>
      <c r="G280" s="74" t="s">
        <v>10</v>
      </c>
      <c r="H280" s="74">
        <v>1</v>
      </c>
      <c r="I280" s="74">
        <v>0</v>
      </c>
      <c r="J280" s="58"/>
    </row>
    <row r="281" spans="1:10" s="59" customFormat="1" ht="9.75" customHeight="1">
      <c r="A281" s="90">
        <v>2007</v>
      </c>
      <c r="B281" s="91"/>
      <c r="C281" s="72">
        <v>0</v>
      </c>
      <c r="D281" s="72">
        <v>0</v>
      </c>
      <c r="E281" s="72">
        <v>0</v>
      </c>
      <c r="F281" s="72">
        <v>0</v>
      </c>
      <c r="G281" s="74" t="s">
        <v>10</v>
      </c>
      <c r="H281" s="72">
        <v>3</v>
      </c>
      <c r="I281" s="72">
        <v>0</v>
      </c>
      <c r="J281" s="58"/>
    </row>
    <row r="282" spans="1:10" s="59" customFormat="1" ht="9.75" customHeight="1">
      <c r="A282" s="90">
        <v>2008</v>
      </c>
      <c r="B282" s="91"/>
      <c r="C282" s="74">
        <v>1</v>
      </c>
      <c r="D282" s="74">
        <v>1</v>
      </c>
      <c r="E282" s="74">
        <v>0</v>
      </c>
      <c r="F282" s="74">
        <v>2</v>
      </c>
      <c r="G282" s="74" t="s">
        <v>10</v>
      </c>
      <c r="H282" s="74">
        <v>3</v>
      </c>
      <c r="I282" s="74">
        <v>1</v>
      </c>
      <c r="J282" s="58"/>
    </row>
    <row r="283" spans="1:10" s="59" customFormat="1" ht="9.75" customHeight="1">
      <c r="A283" s="90">
        <v>2009</v>
      </c>
      <c r="B283" s="91"/>
      <c r="C283" s="72">
        <v>6</v>
      </c>
      <c r="D283" s="72">
        <v>4</v>
      </c>
      <c r="E283" s="72">
        <v>0</v>
      </c>
      <c r="F283" s="72">
        <v>6</v>
      </c>
      <c r="G283" s="74" t="s">
        <v>10</v>
      </c>
      <c r="H283" s="72">
        <v>12</v>
      </c>
      <c r="I283" s="72">
        <v>1</v>
      </c>
      <c r="J283" s="58"/>
    </row>
    <row r="284" spans="1:10" s="59" customFormat="1" ht="9.75" customHeight="1">
      <c r="A284" s="90">
        <v>2010</v>
      </c>
      <c r="B284" s="91"/>
      <c r="C284" s="74">
        <v>0</v>
      </c>
      <c r="D284" s="74">
        <v>1</v>
      </c>
      <c r="E284" s="74">
        <v>0</v>
      </c>
      <c r="F284" s="74">
        <v>2</v>
      </c>
      <c r="G284" s="74" t="s">
        <v>10</v>
      </c>
      <c r="H284" s="74">
        <v>1</v>
      </c>
      <c r="I284" s="74">
        <v>0</v>
      </c>
      <c r="J284" s="58"/>
    </row>
    <row r="285" spans="1:10" s="59" customFormat="1" ht="9.75" customHeight="1">
      <c r="A285" s="90">
        <v>2011</v>
      </c>
      <c r="B285" s="91"/>
      <c r="C285" s="72">
        <v>9</v>
      </c>
      <c r="D285" s="72">
        <v>8</v>
      </c>
      <c r="E285" s="72">
        <v>0</v>
      </c>
      <c r="F285" s="72">
        <v>8</v>
      </c>
      <c r="G285" s="74" t="s">
        <v>10</v>
      </c>
      <c r="H285" s="72">
        <v>9</v>
      </c>
      <c r="I285" s="72">
        <v>4</v>
      </c>
      <c r="J285" s="58"/>
    </row>
    <row r="286" spans="1:10" s="59" customFormat="1" ht="9.75" customHeight="1">
      <c r="A286" s="90">
        <v>2012</v>
      </c>
      <c r="B286" s="91"/>
      <c r="C286" s="74">
        <v>9</v>
      </c>
      <c r="D286" s="74">
        <v>12</v>
      </c>
      <c r="E286" s="74">
        <v>0</v>
      </c>
      <c r="F286" s="74">
        <v>9</v>
      </c>
      <c r="G286" s="74" t="s">
        <v>10</v>
      </c>
      <c r="H286" s="74">
        <v>13</v>
      </c>
      <c r="I286" s="74">
        <v>1</v>
      </c>
      <c r="J286" s="58"/>
    </row>
    <row r="287" spans="1:10" s="59" customFormat="1" ht="9.75" customHeight="1">
      <c r="A287" s="90">
        <v>2013</v>
      </c>
      <c r="B287" s="91"/>
      <c r="C287" s="72">
        <v>8</v>
      </c>
      <c r="D287" s="72">
        <v>6</v>
      </c>
      <c r="E287" s="72">
        <v>0</v>
      </c>
      <c r="F287" s="72">
        <v>7</v>
      </c>
      <c r="G287" s="74" t="s">
        <v>10</v>
      </c>
      <c r="H287" s="72">
        <v>8</v>
      </c>
      <c r="I287" s="72">
        <v>4</v>
      </c>
      <c r="J287" s="58"/>
    </row>
    <row r="288" spans="1:10" s="59" customFormat="1" ht="9.75" customHeight="1">
      <c r="A288" s="90">
        <v>2014</v>
      </c>
      <c r="B288" s="91"/>
      <c r="C288" s="74">
        <v>0</v>
      </c>
      <c r="D288" s="74">
        <v>0</v>
      </c>
      <c r="E288" s="74">
        <v>0</v>
      </c>
      <c r="F288" s="74">
        <v>0</v>
      </c>
      <c r="G288" s="74">
        <v>0</v>
      </c>
      <c r="H288" s="74">
        <v>0</v>
      </c>
      <c r="I288" s="74">
        <v>0</v>
      </c>
      <c r="J288" s="58"/>
    </row>
    <row r="289" spans="1:10" s="59" customFormat="1" ht="9.75" customHeight="1">
      <c r="A289" s="90">
        <v>2015</v>
      </c>
      <c r="B289" s="91"/>
      <c r="C289" s="72">
        <v>7</v>
      </c>
      <c r="D289" s="72">
        <v>11</v>
      </c>
      <c r="E289" s="72">
        <v>2</v>
      </c>
      <c r="F289" s="72">
        <v>10</v>
      </c>
      <c r="G289" s="72">
        <v>9</v>
      </c>
      <c r="H289" s="72">
        <v>8</v>
      </c>
      <c r="I289" s="72">
        <v>4</v>
      </c>
      <c r="J289" s="58"/>
    </row>
    <row r="290" spans="1:10" s="59" customFormat="1" ht="9.75" customHeight="1">
      <c r="A290" s="90">
        <v>2016</v>
      </c>
      <c r="B290" s="91"/>
      <c r="C290" s="74">
        <v>0</v>
      </c>
      <c r="D290" s="74">
        <v>1</v>
      </c>
      <c r="E290" s="74">
        <v>0</v>
      </c>
      <c r="F290" s="74">
        <v>4</v>
      </c>
      <c r="G290" s="74">
        <v>0</v>
      </c>
      <c r="H290" s="74">
        <v>0</v>
      </c>
      <c r="I290" s="74">
        <v>0</v>
      </c>
      <c r="J290" s="58"/>
    </row>
    <row r="291" spans="1:10" s="59" customFormat="1" ht="9.75" customHeight="1">
      <c r="A291" s="90">
        <v>2017</v>
      </c>
      <c r="B291" s="91"/>
      <c r="C291" s="72">
        <v>5</v>
      </c>
      <c r="D291" s="72">
        <v>6</v>
      </c>
      <c r="E291" s="72">
        <v>0</v>
      </c>
      <c r="F291" s="72">
        <v>7</v>
      </c>
      <c r="G291" s="72">
        <v>5</v>
      </c>
      <c r="H291" s="72">
        <v>7</v>
      </c>
      <c r="I291" s="72">
        <v>5</v>
      </c>
      <c r="J291" s="58"/>
    </row>
    <row r="292" spans="1:10" s="59" customFormat="1" ht="9.75" customHeight="1">
      <c r="A292" s="90">
        <v>2018</v>
      </c>
      <c r="B292" s="91"/>
      <c r="C292" s="74">
        <v>11</v>
      </c>
      <c r="D292" s="74">
        <v>14</v>
      </c>
      <c r="E292" s="74">
        <v>5</v>
      </c>
      <c r="F292" s="74">
        <v>15</v>
      </c>
      <c r="G292" s="74">
        <v>11</v>
      </c>
      <c r="H292" s="74">
        <v>13</v>
      </c>
      <c r="I292" s="74">
        <v>6</v>
      </c>
      <c r="J292" s="58"/>
    </row>
    <row r="293" spans="1:10" s="59" customFormat="1" ht="9.75" customHeight="1">
      <c r="A293" s="90">
        <v>2019</v>
      </c>
      <c r="B293" s="91"/>
      <c r="C293" s="76">
        <v>0</v>
      </c>
      <c r="D293" s="76">
        <v>1</v>
      </c>
      <c r="E293" s="76">
        <v>0</v>
      </c>
      <c r="F293" s="76">
        <v>3</v>
      </c>
      <c r="G293" s="76">
        <v>0</v>
      </c>
      <c r="H293" s="76">
        <v>4</v>
      </c>
      <c r="I293" s="76" t="s">
        <v>10</v>
      </c>
      <c r="J293" s="58"/>
    </row>
    <row r="294" spans="1:10" s="59" customFormat="1" ht="9.75" customHeight="1">
      <c r="A294" s="90">
        <v>2020</v>
      </c>
      <c r="B294" s="91"/>
      <c r="C294" s="43">
        <v>8</v>
      </c>
      <c r="D294" s="43">
        <v>14</v>
      </c>
      <c r="E294" s="43">
        <v>4</v>
      </c>
      <c r="F294" s="43">
        <v>13</v>
      </c>
      <c r="G294" s="43">
        <v>11</v>
      </c>
      <c r="H294" s="43">
        <v>9</v>
      </c>
      <c r="I294" s="43">
        <v>6</v>
      </c>
      <c r="J294" s="58"/>
    </row>
    <row r="295" spans="1:10" s="59" customFormat="1" ht="9.75" customHeight="1">
      <c r="A295" s="90">
        <v>2021</v>
      </c>
      <c r="B295" s="91"/>
      <c r="C295" s="74">
        <v>4</v>
      </c>
      <c r="D295" s="74">
        <v>4</v>
      </c>
      <c r="E295" s="74">
        <v>0</v>
      </c>
      <c r="F295" s="74">
        <v>4</v>
      </c>
      <c r="G295" s="74">
        <v>3</v>
      </c>
      <c r="H295" s="74">
        <v>5</v>
      </c>
      <c r="I295" s="74">
        <v>0</v>
      </c>
      <c r="J295" s="58"/>
    </row>
    <row r="296" spans="1:10" s="59" customFormat="1" ht="9.75" customHeight="1">
      <c r="A296" s="103">
        <v>2022</v>
      </c>
      <c r="B296" s="104"/>
      <c r="C296" s="74">
        <v>10</v>
      </c>
      <c r="D296" s="74">
        <v>15</v>
      </c>
      <c r="E296" s="74">
        <v>0</v>
      </c>
      <c r="F296" s="74">
        <v>17</v>
      </c>
      <c r="G296" s="74">
        <v>10</v>
      </c>
      <c r="H296" s="74">
        <v>23</v>
      </c>
      <c r="I296" s="74">
        <v>5</v>
      </c>
      <c r="J296" s="58"/>
    </row>
    <row r="297" spans="1:10" s="59" customFormat="1" ht="9.75" customHeight="1">
      <c r="A297" s="103">
        <v>2023</v>
      </c>
      <c r="B297" s="104"/>
      <c r="C297" s="74">
        <v>12</v>
      </c>
      <c r="D297" s="74">
        <v>14</v>
      </c>
      <c r="E297" s="74">
        <v>6</v>
      </c>
      <c r="F297" s="74">
        <v>14</v>
      </c>
      <c r="G297" s="74">
        <v>13</v>
      </c>
      <c r="H297" s="74">
        <v>13</v>
      </c>
      <c r="I297" s="74">
        <v>8</v>
      </c>
      <c r="J297" s="58"/>
    </row>
    <row r="298" spans="1:10" s="59" customFormat="1" ht="9.75" customHeight="1">
      <c r="A298" s="103">
        <v>2024</v>
      </c>
      <c r="B298" s="104"/>
      <c r="C298" s="74" t="s">
        <v>9</v>
      </c>
      <c r="D298" s="74" t="s">
        <v>9</v>
      </c>
      <c r="E298" s="74" t="s">
        <v>9</v>
      </c>
      <c r="F298" s="74" t="s">
        <v>9</v>
      </c>
      <c r="G298" s="74" t="s">
        <v>9</v>
      </c>
      <c r="H298" s="74" t="s">
        <v>9</v>
      </c>
      <c r="I298" s="74" t="s">
        <v>9</v>
      </c>
      <c r="J298" s="58"/>
    </row>
    <row r="299" spans="1:10" s="59" customFormat="1" ht="9.75" customHeight="1">
      <c r="A299" s="88"/>
      <c r="B299" s="105"/>
      <c r="C299" s="105"/>
      <c r="D299" s="105"/>
      <c r="E299" s="105"/>
      <c r="F299" s="105"/>
      <c r="G299" s="105"/>
      <c r="H299" s="105"/>
      <c r="I299" s="105"/>
      <c r="J299" s="58"/>
    </row>
    <row r="300" spans="1:11" s="57" customFormat="1" ht="9.75" customHeight="1">
      <c r="A300" s="100" t="s">
        <v>14</v>
      </c>
      <c r="B300" s="101"/>
      <c r="C300" s="101"/>
      <c r="D300" s="101"/>
      <c r="E300" s="101"/>
      <c r="F300" s="101"/>
      <c r="G300" s="101"/>
      <c r="H300" s="101"/>
      <c r="I300" s="101"/>
      <c r="J300" s="55"/>
      <c r="K300" s="56"/>
    </row>
    <row r="301" spans="1:10" s="59" customFormat="1" ht="9.75" customHeight="1">
      <c r="A301" s="90">
        <v>1981</v>
      </c>
      <c r="B301" s="91"/>
      <c r="C301" s="72">
        <v>2</v>
      </c>
      <c r="D301" s="72">
        <v>3</v>
      </c>
      <c r="E301" s="72">
        <v>0</v>
      </c>
      <c r="F301" s="72">
        <v>1</v>
      </c>
      <c r="G301" s="74" t="s">
        <v>10</v>
      </c>
      <c r="H301" s="72">
        <v>0</v>
      </c>
      <c r="I301" s="74" t="s">
        <v>10</v>
      </c>
      <c r="J301" s="58"/>
    </row>
    <row r="302" spans="1:10" s="59" customFormat="1" ht="9.75" customHeight="1">
      <c r="A302" s="90">
        <v>1982</v>
      </c>
      <c r="B302" s="91"/>
      <c r="C302" s="74">
        <v>0</v>
      </c>
      <c r="D302" s="74">
        <v>0</v>
      </c>
      <c r="E302" s="74">
        <v>0</v>
      </c>
      <c r="F302" s="74">
        <v>0</v>
      </c>
      <c r="G302" s="74" t="s">
        <v>10</v>
      </c>
      <c r="H302" s="74">
        <v>0</v>
      </c>
      <c r="I302" s="74" t="s">
        <v>10</v>
      </c>
      <c r="J302" s="58"/>
    </row>
    <row r="303" spans="1:10" s="59" customFormat="1" ht="9.75" customHeight="1">
      <c r="A303" s="90">
        <v>1983</v>
      </c>
      <c r="B303" s="91"/>
      <c r="C303" s="72">
        <v>0</v>
      </c>
      <c r="D303" s="72">
        <v>0</v>
      </c>
      <c r="E303" s="72">
        <v>0</v>
      </c>
      <c r="F303" s="72">
        <v>0</v>
      </c>
      <c r="G303" s="74" t="s">
        <v>10</v>
      </c>
      <c r="H303" s="72">
        <v>0</v>
      </c>
      <c r="I303" s="74" t="s">
        <v>10</v>
      </c>
      <c r="J303" s="58"/>
    </row>
    <row r="304" spans="1:10" s="59" customFormat="1" ht="9.75" customHeight="1">
      <c r="A304" s="90">
        <v>1984</v>
      </c>
      <c r="B304" s="91"/>
      <c r="C304" s="74">
        <v>1</v>
      </c>
      <c r="D304" s="74">
        <v>1</v>
      </c>
      <c r="E304" s="74">
        <v>0</v>
      </c>
      <c r="F304" s="74">
        <v>0</v>
      </c>
      <c r="G304" s="74" t="s">
        <v>10</v>
      </c>
      <c r="H304" s="74">
        <v>0</v>
      </c>
      <c r="I304" s="74" t="s">
        <v>10</v>
      </c>
      <c r="J304" s="58"/>
    </row>
    <row r="305" spans="1:10" s="59" customFormat="1" ht="9.75" customHeight="1">
      <c r="A305" s="90">
        <v>1985</v>
      </c>
      <c r="B305" s="91"/>
      <c r="C305" s="72">
        <v>0</v>
      </c>
      <c r="D305" s="72">
        <v>0</v>
      </c>
      <c r="E305" s="72">
        <v>0</v>
      </c>
      <c r="F305" s="72">
        <v>0</v>
      </c>
      <c r="G305" s="74" t="s">
        <v>10</v>
      </c>
      <c r="H305" s="72">
        <v>0</v>
      </c>
      <c r="I305" s="74" t="s">
        <v>10</v>
      </c>
      <c r="J305" s="60"/>
    </row>
    <row r="306" spans="1:10" s="59" customFormat="1" ht="9.75" customHeight="1">
      <c r="A306" s="90">
        <v>1986</v>
      </c>
      <c r="B306" s="91"/>
      <c r="C306" s="74">
        <v>5</v>
      </c>
      <c r="D306" s="74">
        <v>3</v>
      </c>
      <c r="E306" s="74">
        <v>0</v>
      </c>
      <c r="F306" s="74">
        <v>0</v>
      </c>
      <c r="G306" s="74" t="s">
        <v>10</v>
      </c>
      <c r="H306" s="74">
        <v>0</v>
      </c>
      <c r="I306" s="74" t="s">
        <v>10</v>
      </c>
      <c r="J306" s="58"/>
    </row>
    <row r="307" spans="1:10" s="59" customFormat="1" ht="9.75" customHeight="1">
      <c r="A307" s="90">
        <v>1987</v>
      </c>
      <c r="B307" s="91"/>
      <c r="C307" s="72">
        <v>4</v>
      </c>
      <c r="D307" s="72">
        <v>3</v>
      </c>
      <c r="E307" s="72">
        <v>0</v>
      </c>
      <c r="F307" s="72">
        <v>1</v>
      </c>
      <c r="G307" s="74" t="s">
        <v>10</v>
      </c>
      <c r="H307" s="72">
        <v>0</v>
      </c>
      <c r="I307" s="74" t="s">
        <v>10</v>
      </c>
      <c r="J307" s="61"/>
    </row>
    <row r="308" spans="1:10" s="59" customFormat="1" ht="9.75" customHeight="1">
      <c r="A308" s="90">
        <v>1988</v>
      </c>
      <c r="B308" s="91"/>
      <c r="C308" s="74">
        <v>1</v>
      </c>
      <c r="D308" s="74">
        <v>1</v>
      </c>
      <c r="E308" s="74">
        <v>0</v>
      </c>
      <c r="F308" s="74">
        <v>0</v>
      </c>
      <c r="G308" s="74" t="s">
        <v>10</v>
      </c>
      <c r="H308" s="74">
        <v>0</v>
      </c>
      <c r="I308" s="74">
        <v>0</v>
      </c>
      <c r="J308" s="58"/>
    </row>
    <row r="309" spans="1:10" s="59" customFormat="1" ht="9.75" customHeight="1">
      <c r="A309" s="90">
        <v>1989</v>
      </c>
      <c r="B309" s="91"/>
      <c r="C309" s="72">
        <v>2</v>
      </c>
      <c r="D309" s="72">
        <v>2</v>
      </c>
      <c r="E309" s="72">
        <v>0</v>
      </c>
      <c r="F309" s="72">
        <v>0</v>
      </c>
      <c r="G309" s="74" t="s">
        <v>10</v>
      </c>
      <c r="H309" s="72">
        <v>0</v>
      </c>
      <c r="I309" s="72">
        <v>0</v>
      </c>
      <c r="J309" s="58"/>
    </row>
    <row r="310" spans="1:10" s="59" customFormat="1" ht="9.75" customHeight="1">
      <c r="A310" s="90">
        <v>1990</v>
      </c>
      <c r="B310" s="91"/>
      <c r="C310" s="74">
        <v>3</v>
      </c>
      <c r="D310" s="74">
        <v>3</v>
      </c>
      <c r="E310" s="74">
        <v>0</v>
      </c>
      <c r="F310" s="74">
        <v>0</v>
      </c>
      <c r="G310" s="74" t="s">
        <v>10</v>
      </c>
      <c r="H310" s="74">
        <v>0</v>
      </c>
      <c r="I310" s="74">
        <v>0</v>
      </c>
      <c r="J310" s="62"/>
    </row>
    <row r="311" spans="1:10" s="59" customFormat="1" ht="9.75" customHeight="1">
      <c r="A311" s="90">
        <v>1991</v>
      </c>
      <c r="B311" s="91"/>
      <c r="C311" s="72">
        <v>13</v>
      </c>
      <c r="D311" s="72">
        <v>9</v>
      </c>
      <c r="E311" s="72">
        <v>0</v>
      </c>
      <c r="F311" s="72">
        <v>1</v>
      </c>
      <c r="G311" s="74" t="s">
        <v>10</v>
      </c>
      <c r="H311" s="72">
        <v>1</v>
      </c>
      <c r="I311" s="72">
        <v>0</v>
      </c>
      <c r="J311" s="58"/>
    </row>
    <row r="312" spans="1:10" s="59" customFormat="1" ht="9.75" customHeight="1">
      <c r="A312" s="90">
        <v>1992</v>
      </c>
      <c r="B312" s="91"/>
      <c r="C312" s="74">
        <v>9</v>
      </c>
      <c r="D312" s="74">
        <v>11</v>
      </c>
      <c r="E312" s="74">
        <v>0</v>
      </c>
      <c r="F312" s="74">
        <v>3</v>
      </c>
      <c r="G312" s="74" t="s">
        <v>10</v>
      </c>
      <c r="H312" s="74">
        <v>0</v>
      </c>
      <c r="I312" s="74">
        <v>0</v>
      </c>
      <c r="J312" s="58"/>
    </row>
    <row r="313" spans="1:10" s="59" customFormat="1" ht="9.75" customHeight="1">
      <c r="A313" s="90">
        <v>1993</v>
      </c>
      <c r="B313" s="91"/>
      <c r="C313" s="72">
        <v>3</v>
      </c>
      <c r="D313" s="72">
        <v>1</v>
      </c>
      <c r="E313" s="72">
        <v>0</v>
      </c>
      <c r="F313" s="72">
        <v>0</v>
      </c>
      <c r="G313" s="74" t="s">
        <v>10</v>
      </c>
      <c r="H313" s="72">
        <v>0</v>
      </c>
      <c r="I313" s="72">
        <v>0</v>
      </c>
      <c r="J313" s="58"/>
    </row>
    <row r="314" spans="1:10" s="59" customFormat="1" ht="9.75" customHeight="1">
      <c r="A314" s="90">
        <v>1994</v>
      </c>
      <c r="B314" s="91"/>
      <c r="C314" s="74">
        <v>5</v>
      </c>
      <c r="D314" s="74">
        <v>2</v>
      </c>
      <c r="E314" s="74">
        <v>0</v>
      </c>
      <c r="F314" s="74">
        <v>0</v>
      </c>
      <c r="G314" s="74" t="s">
        <v>10</v>
      </c>
      <c r="H314" s="74">
        <v>0</v>
      </c>
      <c r="I314" s="74">
        <v>0</v>
      </c>
      <c r="J314" s="58"/>
    </row>
    <row r="315" spans="1:10" s="59" customFormat="1" ht="9.75" customHeight="1">
      <c r="A315" s="90">
        <v>1995</v>
      </c>
      <c r="B315" s="91"/>
      <c r="C315" s="72">
        <v>2</v>
      </c>
      <c r="D315" s="72">
        <v>0</v>
      </c>
      <c r="E315" s="72">
        <v>0</v>
      </c>
      <c r="F315" s="72">
        <v>1</v>
      </c>
      <c r="G315" s="74" t="s">
        <v>10</v>
      </c>
      <c r="H315" s="72">
        <v>0</v>
      </c>
      <c r="I315" s="72">
        <v>0</v>
      </c>
      <c r="J315" s="58"/>
    </row>
    <row r="316" spans="1:12" s="59" customFormat="1" ht="9.75" customHeight="1">
      <c r="A316" s="90">
        <v>1996</v>
      </c>
      <c r="B316" s="91"/>
      <c r="C316" s="74">
        <v>1</v>
      </c>
      <c r="D316" s="74">
        <v>0</v>
      </c>
      <c r="E316" s="74">
        <v>0</v>
      </c>
      <c r="F316" s="74">
        <v>1</v>
      </c>
      <c r="G316" s="74" t="s">
        <v>10</v>
      </c>
      <c r="H316" s="74">
        <v>0</v>
      </c>
      <c r="I316" s="74">
        <v>0</v>
      </c>
      <c r="J316" s="58"/>
      <c r="L316" s="63"/>
    </row>
    <row r="317" spans="1:10" s="59" customFormat="1" ht="9.75" customHeight="1">
      <c r="A317" s="90">
        <v>1997</v>
      </c>
      <c r="B317" s="91"/>
      <c r="C317" s="72">
        <v>2</v>
      </c>
      <c r="D317" s="72">
        <v>2</v>
      </c>
      <c r="E317" s="72">
        <v>0</v>
      </c>
      <c r="F317" s="72">
        <v>2</v>
      </c>
      <c r="G317" s="74" t="s">
        <v>10</v>
      </c>
      <c r="H317" s="72">
        <v>0</v>
      </c>
      <c r="I317" s="72">
        <v>0</v>
      </c>
      <c r="J317" s="58"/>
    </row>
    <row r="318" spans="1:10" s="59" customFormat="1" ht="9.75" customHeight="1">
      <c r="A318" s="90">
        <v>1998</v>
      </c>
      <c r="B318" s="91"/>
      <c r="C318" s="74">
        <v>5</v>
      </c>
      <c r="D318" s="74">
        <v>8</v>
      </c>
      <c r="E318" s="74">
        <v>0</v>
      </c>
      <c r="F318" s="74">
        <v>0</v>
      </c>
      <c r="G318" s="74" t="s">
        <v>10</v>
      </c>
      <c r="H318" s="74">
        <v>0</v>
      </c>
      <c r="I318" s="74">
        <v>0</v>
      </c>
      <c r="J318" s="58"/>
    </row>
    <row r="319" spans="1:10" s="59" customFormat="1" ht="9.75" customHeight="1">
      <c r="A319" s="90">
        <v>1999</v>
      </c>
      <c r="B319" s="91"/>
      <c r="C319" s="72">
        <v>2</v>
      </c>
      <c r="D319" s="72">
        <v>0</v>
      </c>
      <c r="E319" s="72">
        <v>0</v>
      </c>
      <c r="F319" s="72">
        <v>0</v>
      </c>
      <c r="G319" s="74" t="s">
        <v>10</v>
      </c>
      <c r="H319" s="72">
        <v>0</v>
      </c>
      <c r="I319" s="72">
        <v>0</v>
      </c>
      <c r="J319" s="58"/>
    </row>
    <row r="320" spans="1:10" s="59" customFormat="1" ht="9.75" customHeight="1">
      <c r="A320" s="90">
        <v>2000</v>
      </c>
      <c r="B320" s="91"/>
      <c r="C320" s="74">
        <v>4</v>
      </c>
      <c r="D320" s="74">
        <v>1</v>
      </c>
      <c r="E320" s="74">
        <v>0</v>
      </c>
      <c r="F320" s="74">
        <v>0</v>
      </c>
      <c r="G320" s="74" t="s">
        <v>10</v>
      </c>
      <c r="H320" s="74">
        <v>0</v>
      </c>
      <c r="I320" s="74">
        <v>0</v>
      </c>
      <c r="J320" s="58"/>
    </row>
    <row r="321" spans="1:10" s="59" customFormat="1" ht="9.75" customHeight="1">
      <c r="A321" s="90">
        <v>2001</v>
      </c>
      <c r="B321" s="91"/>
      <c r="C321" s="72">
        <v>7</v>
      </c>
      <c r="D321" s="72">
        <v>7</v>
      </c>
      <c r="E321" s="72">
        <v>0</v>
      </c>
      <c r="F321" s="72">
        <v>2</v>
      </c>
      <c r="G321" s="74" t="s">
        <v>10</v>
      </c>
      <c r="H321" s="72">
        <v>1</v>
      </c>
      <c r="I321" s="72">
        <v>0</v>
      </c>
      <c r="J321" s="58"/>
    </row>
    <row r="322" spans="1:10" s="59" customFormat="1" ht="9.75" customHeight="1">
      <c r="A322" s="90">
        <v>2002</v>
      </c>
      <c r="B322" s="91"/>
      <c r="C322" s="74">
        <v>0</v>
      </c>
      <c r="D322" s="74">
        <v>0</v>
      </c>
      <c r="E322" s="74">
        <v>0</v>
      </c>
      <c r="F322" s="74">
        <v>0</v>
      </c>
      <c r="G322" s="74" t="s">
        <v>10</v>
      </c>
      <c r="H322" s="74">
        <v>0</v>
      </c>
      <c r="I322" s="74">
        <v>0</v>
      </c>
      <c r="J322" s="58"/>
    </row>
    <row r="323" spans="1:10" s="59" customFormat="1" ht="9.75" customHeight="1">
      <c r="A323" s="90">
        <v>2003</v>
      </c>
      <c r="B323" s="91"/>
      <c r="C323" s="72">
        <v>13</v>
      </c>
      <c r="D323" s="72">
        <v>17</v>
      </c>
      <c r="E323" s="72">
        <v>0</v>
      </c>
      <c r="F323" s="72">
        <v>1</v>
      </c>
      <c r="G323" s="74" t="s">
        <v>10</v>
      </c>
      <c r="H323" s="72">
        <v>2</v>
      </c>
      <c r="I323" s="72">
        <v>0</v>
      </c>
      <c r="J323" s="58"/>
    </row>
    <row r="324" spans="1:10" s="57" customFormat="1" ht="9.75" customHeight="1">
      <c r="A324" s="90">
        <v>2004</v>
      </c>
      <c r="B324" s="91"/>
      <c r="C324" s="74">
        <v>3</v>
      </c>
      <c r="D324" s="74">
        <v>3</v>
      </c>
      <c r="E324" s="74">
        <v>0</v>
      </c>
      <c r="F324" s="74">
        <v>0</v>
      </c>
      <c r="G324" s="74" t="s">
        <v>10</v>
      </c>
      <c r="H324" s="74">
        <v>0</v>
      </c>
      <c r="I324" s="74">
        <v>0</v>
      </c>
      <c r="J324" s="64"/>
    </row>
    <row r="325" spans="1:10" s="59" customFormat="1" ht="9.75" customHeight="1">
      <c r="A325" s="90">
        <v>2005</v>
      </c>
      <c r="B325" s="91"/>
      <c r="C325" s="72">
        <v>1</v>
      </c>
      <c r="D325" s="72">
        <v>0</v>
      </c>
      <c r="E325" s="72">
        <v>0</v>
      </c>
      <c r="F325" s="72">
        <v>0</v>
      </c>
      <c r="G325" s="74" t="s">
        <v>10</v>
      </c>
      <c r="H325" s="72">
        <v>1</v>
      </c>
      <c r="I325" s="72">
        <v>0</v>
      </c>
      <c r="J325" s="58"/>
    </row>
    <row r="326" spans="1:10" s="59" customFormat="1" ht="9.75" customHeight="1">
      <c r="A326" s="90">
        <v>2006</v>
      </c>
      <c r="B326" s="91"/>
      <c r="C326" s="74">
        <v>2</v>
      </c>
      <c r="D326" s="74">
        <v>1</v>
      </c>
      <c r="E326" s="74">
        <v>0</v>
      </c>
      <c r="F326" s="74">
        <v>0</v>
      </c>
      <c r="G326" s="74" t="s">
        <v>10</v>
      </c>
      <c r="H326" s="74">
        <v>0</v>
      </c>
      <c r="I326" s="74">
        <v>0</v>
      </c>
      <c r="J326" s="58"/>
    </row>
    <row r="327" spans="1:10" s="59" customFormat="1" ht="9.75" customHeight="1">
      <c r="A327" s="90">
        <v>2007</v>
      </c>
      <c r="B327" s="91"/>
      <c r="C327" s="72">
        <v>2</v>
      </c>
      <c r="D327" s="72">
        <v>1</v>
      </c>
      <c r="E327" s="72">
        <v>0</v>
      </c>
      <c r="F327" s="72">
        <v>0</v>
      </c>
      <c r="G327" s="74" t="s">
        <v>10</v>
      </c>
      <c r="H327" s="72">
        <v>0</v>
      </c>
      <c r="I327" s="72">
        <v>0</v>
      </c>
      <c r="J327" s="58"/>
    </row>
    <row r="328" spans="1:10" s="59" customFormat="1" ht="9.75" customHeight="1">
      <c r="A328" s="90">
        <v>2008</v>
      </c>
      <c r="B328" s="91"/>
      <c r="C328" s="74">
        <v>2</v>
      </c>
      <c r="D328" s="74">
        <v>2</v>
      </c>
      <c r="E328" s="74">
        <v>0</v>
      </c>
      <c r="F328" s="74">
        <v>0</v>
      </c>
      <c r="G328" s="74" t="s">
        <v>10</v>
      </c>
      <c r="H328" s="74">
        <v>0</v>
      </c>
      <c r="I328" s="74">
        <v>0</v>
      </c>
      <c r="J328" s="58"/>
    </row>
    <row r="329" spans="1:10" s="59" customFormat="1" ht="9.75" customHeight="1">
      <c r="A329" s="90">
        <v>2009</v>
      </c>
      <c r="B329" s="91"/>
      <c r="C329" s="72">
        <v>10</v>
      </c>
      <c r="D329" s="72">
        <v>6</v>
      </c>
      <c r="E329" s="72">
        <v>0</v>
      </c>
      <c r="F329" s="72">
        <v>0</v>
      </c>
      <c r="G329" s="74" t="s">
        <v>10</v>
      </c>
      <c r="H329" s="72">
        <v>0</v>
      </c>
      <c r="I329" s="72">
        <v>0</v>
      </c>
      <c r="J329" s="58"/>
    </row>
    <row r="330" spans="1:10" s="59" customFormat="1" ht="9.75" customHeight="1">
      <c r="A330" s="90">
        <v>2010</v>
      </c>
      <c r="B330" s="91"/>
      <c r="C330" s="74">
        <v>3</v>
      </c>
      <c r="D330" s="74">
        <v>3</v>
      </c>
      <c r="E330" s="74">
        <v>0</v>
      </c>
      <c r="F330" s="74">
        <v>0</v>
      </c>
      <c r="G330" s="74" t="s">
        <v>10</v>
      </c>
      <c r="H330" s="74">
        <v>0</v>
      </c>
      <c r="I330" s="74">
        <v>0</v>
      </c>
      <c r="J330" s="58"/>
    </row>
    <row r="331" spans="1:10" s="59" customFormat="1" ht="9.75" customHeight="1">
      <c r="A331" s="90">
        <v>2011</v>
      </c>
      <c r="B331" s="91"/>
      <c r="C331" s="72">
        <v>10</v>
      </c>
      <c r="D331" s="72">
        <v>7</v>
      </c>
      <c r="E331" s="72">
        <v>0</v>
      </c>
      <c r="F331" s="72">
        <v>0</v>
      </c>
      <c r="G331" s="74" t="s">
        <v>10</v>
      </c>
      <c r="H331" s="72">
        <v>0</v>
      </c>
      <c r="I331" s="72">
        <v>0</v>
      </c>
      <c r="J331" s="58"/>
    </row>
    <row r="332" spans="1:10" s="59" customFormat="1" ht="9.75" customHeight="1">
      <c r="A332" s="90">
        <v>2012</v>
      </c>
      <c r="B332" s="91"/>
      <c r="C332" s="74">
        <v>11</v>
      </c>
      <c r="D332" s="74">
        <v>7</v>
      </c>
      <c r="E332" s="74">
        <v>0</v>
      </c>
      <c r="F332" s="74">
        <v>1</v>
      </c>
      <c r="G332" s="74" t="s">
        <v>10</v>
      </c>
      <c r="H332" s="74">
        <v>0</v>
      </c>
      <c r="I332" s="74">
        <v>0</v>
      </c>
      <c r="J332" s="58"/>
    </row>
    <row r="333" spans="1:10" s="59" customFormat="1" ht="9.75" customHeight="1">
      <c r="A333" s="90">
        <v>2013</v>
      </c>
      <c r="B333" s="91"/>
      <c r="C333" s="72">
        <v>6</v>
      </c>
      <c r="D333" s="72">
        <v>4</v>
      </c>
      <c r="E333" s="72">
        <v>0</v>
      </c>
      <c r="F333" s="72">
        <v>0</v>
      </c>
      <c r="G333" s="74" t="s">
        <v>10</v>
      </c>
      <c r="H333" s="72">
        <v>1</v>
      </c>
      <c r="I333" s="72">
        <v>0</v>
      </c>
      <c r="J333" s="58"/>
    </row>
    <row r="334" spans="1:10" s="59" customFormat="1" ht="9.75" customHeight="1">
      <c r="A334" s="90">
        <v>2014</v>
      </c>
      <c r="B334" s="91"/>
      <c r="C334" s="74">
        <v>0</v>
      </c>
      <c r="D334" s="74">
        <v>0</v>
      </c>
      <c r="E334" s="74">
        <v>0</v>
      </c>
      <c r="F334" s="74">
        <v>0</v>
      </c>
      <c r="G334" s="74">
        <v>0</v>
      </c>
      <c r="H334" s="74">
        <v>0</v>
      </c>
      <c r="I334" s="74">
        <v>0</v>
      </c>
      <c r="J334" s="58"/>
    </row>
    <row r="335" spans="1:10" s="59" customFormat="1" ht="9.75" customHeight="1">
      <c r="A335" s="90">
        <v>2015</v>
      </c>
      <c r="B335" s="91"/>
      <c r="C335" s="72">
        <v>6</v>
      </c>
      <c r="D335" s="72">
        <v>6</v>
      </c>
      <c r="E335" s="72">
        <v>0</v>
      </c>
      <c r="F335" s="72">
        <v>0</v>
      </c>
      <c r="G335" s="72">
        <v>0</v>
      </c>
      <c r="H335" s="72">
        <v>0</v>
      </c>
      <c r="I335" s="72">
        <v>0</v>
      </c>
      <c r="J335" s="58"/>
    </row>
    <row r="336" spans="1:10" s="59" customFormat="1" ht="9.75" customHeight="1">
      <c r="A336" s="90">
        <v>2016</v>
      </c>
      <c r="B336" s="91"/>
      <c r="C336" s="74">
        <v>2</v>
      </c>
      <c r="D336" s="74">
        <v>2</v>
      </c>
      <c r="E336" s="74">
        <v>0</v>
      </c>
      <c r="F336" s="74">
        <v>0</v>
      </c>
      <c r="G336" s="74">
        <v>0</v>
      </c>
      <c r="H336" s="74">
        <v>0</v>
      </c>
      <c r="I336" s="74">
        <v>0</v>
      </c>
      <c r="J336" s="58"/>
    </row>
    <row r="337" spans="1:10" s="59" customFormat="1" ht="9.75" customHeight="1">
      <c r="A337" s="90">
        <v>2017</v>
      </c>
      <c r="B337" s="91"/>
      <c r="C337" s="72">
        <v>7</v>
      </c>
      <c r="D337" s="72">
        <v>9</v>
      </c>
      <c r="E337" s="72">
        <v>0</v>
      </c>
      <c r="F337" s="72">
        <v>1</v>
      </c>
      <c r="G337" s="72">
        <v>3</v>
      </c>
      <c r="H337" s="72">
        <v>2</v>
      </c>
      <c r="I337" s="72">
        <v>0</v>
      </c>
      <c r="J337" s="58"/>
    </row>
    <row r="338" spans="1:10" s="59" customFormat="1" ht="9.75" customHeight="1">
      <c r="A338" s="90">
        <v>2018</v>
      </c>
      <c r="B338" s="91"/>
      <c r="C338" s="74">
        <v>6</v>
      </c>
      <c r="D338" s="74">
        <v>7</v>
      </c>
      <c r="E338" s="74">
        <v>0</v>
      </c>
      <c r="F338" s="74">
        <v>1</v>
      </c>
      <c r="G338" s="74">
        <v>0</v>
      </c>
      <c r="H338" s="74">
        <v>3</v>
      </c>
      <c r="I338" s="74">
        <v>0</v>
      </c>
      <c r="J338" s="58"/>
    </row>
    <row r="339" spans="1:10" s="59" customFormat="1" ht="9.75" customHeight="1">
      <c r="A339" s="90">
        <v>2019</v>
      </c>
      <c r="B339" s="91"/>
      <c r="C339" s="76">
        <v>3</v>
      </c>
      <c r="D339" s="76">
        <v>3</v>
      </c>
      <c r="E339" s="76">
        <v>0</v>
      </c>
      <c r="F339" s="76">
        <v>1</v>
      </c>
      <c r="G339" s="76">
        <v>1</v>
      </c>
      <c r="H339" s="76">
        <v>2</v>
      </c>
      <c r="I339" s="76" t="s">
        <v>10</v>
      </c>
      <c r="J339" s="58"/>
    </row>
    <row r="340" spans="1:10" s="59" customFormat="1" ht="9.75" customHeight="1">
      <c r="A340" s="90">
        <v>2020</v>
      </c>
      <c r="B340" s="91"/>
      <c r="C340" s="43">
        <v>7</v>
      </c>
      <c r="D340" s="43">
        <v>8</v>
      </c>
      <c r="E340" s="43">
        <v>0</v>
      </c>
      <c r="F340" s="43">
        <v>0</v>
      </c>
      <c r="G340" s="43">
        <v>0</v>
      </c>
      <c r="H340" s="43">
        <v>0</v>
      </c>
      <c r="I340" s="43">
        <v>0</v>
      </c>
      <c r="J340" s="58"/>
    </row>
    <row r="341" spans="1:10" s="59" customFormat="1" ht="9.75" customHeight="1">
      <c r="A341" s="90">
        <v>2021</v>
      </c>
      <c r="B341" s="91"/>
      <c r="C341" s="74">
        <v>3</v>
      </c>
      <c r="D341" s="74">
        <v>3</v>
      </c>
      <c r="E341" s="74">
        <v>0</v>
      </c>
      <c r="F341" s="74">
        <v>0</v>
      </c>
      <c r="G341" s="74">
        <v>0</v>
      </c>
      <c r="H341" s="74">
        <v>1</v>
      </c>
      <c r="I341" s="74">
        <v>0</v>
      </c>
      <c r="J341" s="58"/>
    </row>
    <row r="342" spans="1:10" s="59" customFormat="1" ht="9.75" customHeight="1">
      <c r="A342" s="103">
        <v>2022</v>
      </c>
      <c r="B342" s="104"/>
      <c r="C342" s="74">
        <v>9</v>
      </c>
      <c r="D342" s="74">
        <v>10</v>
      </c>
      <c r="E342" s="74">
        <v>0</v>
      </c>
      <c r="F342" s="74">
        <v>2</v>
      </c>
      <c r="G342" s="74">
        <v>0</v>
      </c>
      <c r="H342" s="74">
        <v>0</v>
      </c>
      <c r="I342" s="74">
        <v>0</v>
      </c>
      <c r="J342" s="58"/>
    </row>
    <row r="343" spans="1:10" s="59" customFormat="1" ht="9.75" customHeight="1">
      <c r="A343" s="103">
        <v>2023</v>
      </c>
      <c r="B343" s="104"/>
      <c r="C343" s="74">
        <v>11</v>
      </c>
      <c r="D343" s="74">
        <v>9</v>
      </c>
      <c r="E343" s="74">
        <v>0</v>
      </c>
      <c r="F343" s="74">
        <v>3</v>
      </c>
      <c r="G343" s="74">
        <v>3</v>
      </c>
      <c r="H343" s="74">
        <v>6</v>
      </c>
      <c r="I343" s="74">
        <v>0</v>
      </c>
      <c r="J343" s="58"/>
    </row>
    <row r="344" spans="1:10" s="59" customFormat="1" ht="9.75" customHeight="1">
      <c r="A344" s="103">
        <v>2024</v>
      </c>
      <c r="B344" s="104"/>
      <c r="C344" s="74" t="s">
        <v>9</v>
      </c>
      <c r="D344" s="74" t="s">
        <v>9</v>
      </c>
      <c r="E344" s="74" t="s">
        <v>9</v>
      </c>
      <c r="F344" s="74" t="s">
        <v>9</v>
      </c>
      <c r="G344" s="74" t="s">
        <v>9</v>
      </c>
      <c r="H344" s="74" t="s">
        <v>9</v>
      </c>
      <c r="I344" s="74" t="s">
        <v>9</v>
      </c>
      <c r="J344" s="58"/>
    </row>
    <row r="345" spans="1:10" s="59" customFormat="1" ht="9.75" customHeight="1">
      <c r="A345" s="88"/>
      <c r="B345" s="105"/>
      <c r="C345" s="105"/>
      <c r="D345" s="105"/>
      <c r="E345" s="105"/>
      <c r="F345" s="105"/>
      <c r="G345" s="105"/>
      <c r="H345" s="105"/>
      <c r="I345" s="105"/>
      <c r="J345" s="58"/>
    </row>
    <row r="346" spans="1:10" s="22" customFormat="1" ht="10.5" customHeight="1">
      <c r="A346" s="88" t="s">
        <v>102</v>
      </c>
      <c r="B346" s="105"/>
      <c r="C346" s="105"/>
      <c r="D346" s="105"/>
      <c r="E346" s="105"/>
      <c r="F346" s="105"/>
      <c r="G346" s="105"/>
      <c r="H346" s="105"/>
      <c r="I346" s="105"/>
      <c r="J346" s="37"/>
    </row>
    <row r="347" spans="1:10" s="68" customFormat="1" ht="11.25" customHeight="1">
      <c r="A347" s="108" t="s">
        <v>37</v>
      </c>
      <c r="B347" s="108"/>
      <c r="C347" s="109"/>
      <c r="D347" s="109"/>
      <c r="E347" s="109"/>
      <c r="F347" s="109"/>
      <c r="G347" s="109"/>
      <c r="H347" s="109"/>
      <c r="I347" s="109"/>
      <c r="J347" s="67"/>
    </row>
    <row r="348" spans="1:10" s="68" customFormat="1" ht="11.25" customHeight="1">
      <c r="A348" s="112" t="s">
        <v>18</v>
      </c>
      <c r="B348" s="112"/>
      <c r="C348" s="113"/>
      <c r="D348" s="113"/>
      <c r="E348" s="113"/>
      <c r="F348" s="113"/>
      <c r="G348" s="113"/>
      <c r="H348" s="113"/>
      <c r="I348" s="113"/>
      <c r="J348" s="67"/>
    </row>
    <row r="349" spans="1:10" s="68" customFormat="1" ht="11.25" customHeight="1">
      <c r="A349" s="108" t="s">
        <v>76</v>
      </c>
      <c r="B349" s="108"/>
      <c r="C349" s="109"/>
      <c r="D349" s="109"/>
      <c r="E349" s="109"/>
      <c r="F349" s="109"/>
      <c r="G349" s="109"/>
      <c r="H349" s="109"/>
      <c r="I349" s="109"/>
      <c r="J349" s="67"/>
    </row>
    <row r="350" spans="1:10" s="68" customFormat="1" ht="11.25" customHeight="1">
      <c r="A350" s="114" t="s">
        <v>19</v>
      </c>
      <c r="B350" s="114"/>
      <c r="C350" s="113"/>
      <c r="D350" s="113"/>
      <c r="E350" s="113"/>
      <c r="F350" s="113"/>
      <c r="G350" s="113"/>
      <c r="H350" s="113"/>
      <c r="I350" s="113"/>
      <c r="J350" s="67"/>
    </row>
    <row r="351" spans="1:10" s="68" customFormat="1" ht="11.25" customHeight="1">
      <c r="A351" s="108" t="s">
        <v>77</v>
      </c>
      <c r="B351" s="108"/>
      <c r="C351" s="109"/>
      <c r="D351" s="109"/>
      <c r="E351" s="109"/>
      <c r="F351" s="109"/>
      <c r="G351" s="109"/>
      <c r="H351" s="109"/>
      <c r="I351" s="109"/>
      <c r="J351" s="67"/>
    </row>
    <row r="352" spans="1:10" s="68" customFormat="1" ht="11.25" customHeight="1">
      <c r="A352" s="114" t="s">
        <v>20</v>
      </c>
      <c r="B352" s="114"/>
      <c r="C352" s="113"/>
      <c r="D352" s="113"/>
      <c r="E352" s="113"/>
      <c r="F352" s="113"/>
      <c r="G352" s="113"/>
      <c r="H352" s="113"/>
      <c r="I352" s="113"/>
      <c r="J352" s="67"/>
    </row>
    <row r="353" spans="1:9" s="69" customFormat="1" ht="11.25" customHeight="1">
      <c r="A353" s="108" t="s">
        <v>78</v>
      </c>
      <c r="B353" s="108"/>
      <c r="C353" s="109"/>
      <c r="D353" s="109"/>
      <c r="E353" s="109"/>
      <c r="F353" s="109"/>
      <c r="G353" s="109"/>
      <c r="H353" s="109"/>
      <c r="I353" s="109"/>
    </row>
    <row r="354" spans="1:9" s="69" customFormat="1" ht="11.25" customHeight="1">
      <c r="A354" s="112" t="s">
        <v>21</v>
      </c>
      <c r="B354" s="112"/>
      <c r="C354" s="113"/>
      <c r="D354" s="113"/>
      <c r="E354" s="113"/>
      <c r="F354" s="113"/>
      <c r="G354" s="113"/>
      <c r="H354" s="113"/>
      <c r="I354" s="113"/>
    </row>
    <row r="355" spans="1:9" s="18" customFormat="1" ht="5.25" customHeight="1">
      <c r="A355" s="126"/>
      <c r="B355" s="126"/>
      <c r="C355" s="126"/>
      <c r="D355" s="126"/>
      <c r="E355" s="126"/>
      <c r="F355" s="126"/>
      <c r="G355" s="126"/>
      <c r="H355" s="126"/>
      <c r="I355" s="126"/>
    </row>
    <row r="356" spans="1:10" s="7" customFormat="1" ht="11.25" customHeight="1">
      <c r="A356" s="107" t="s">
        <v>3</v>
      </c>
      <c r="B356" s="107"/>
      <c r="C356" s="107"/>
      <c r="D356" s="107"/>
      <c r="E356" s="107"/>
      <c r="F356" s="107"/>
      <c r="G356" s="107"/>
      <c r="H356" s="107"/>
      <c r="I356" s="107"/>
      <c r="J356" s="38"/>
    </row>
    <row r="357" spans="1:10" s="5" customFormat="1" ht="5.25" customHeight="1">
      <c r="A357" s="107"/>
      <c r="B357" s="107"/>
      <c r="C357" s="107"/>
      <c r="D357" s="107"/>
      <c r="E357" s="107"/>
      <c r="F357" s="107"/>
      <c r="G357" s="107"/>
      <c r="H357" s="107"/>
      <c r="I357" s="107"/>
      <c r="J357" s="18"/>
    </row>
    <row r="358" spans="1:10" s="30" customFormat="1" ht="11.25">
      <c r="A358" s="110" t="s">
        <v>107</v>
      </c>
      <c r="B358" s="110"/>
      <c r="C358" s="110"/>
      <c r="D358" s="110"/>
      <c r="E358" s="110"/>
      <c r="F358" s="110"/>
      <c r="G358" s="110"/>
      <c r="H358" s="110"/>
      <c r="I358" s="110"/>
      <c r="J358" s="39"/>
    </row>
    <row r="359" spans="1:10" s="8" customFormat="1" ht="11.25">
      <c r="A359" s="107" t="s">
        <v>4</v>
      </c>
      <c r="B359" s="107"/>
      <c r="C359" s="107"/>
      <c r="D359" s="107"/>
      <c r="E359" s="107"/>
      <c r="F359" s="107"/>
      <c r="G359" s="107"/>
      <c r="H359" s="107"/>
      <c r="I359" s="107"/>
      <c r="J359" s="40"/>
    </row>
    <row r="360" spans="1:9" ht="15">
      <c r="A360" s="6"/>
      <c r="B360" s="6"/>
      <c r="C360" s="9"/>
      <c r="D360" s="9"/>
      <c r="E360" s="9"/>
      <c r="F360" s="9"/>
      <c r="G360" s="9"/>
      <c r="H360" s="9"/>
      <c r="I360" s="9"/>
    </row>
  </sheetData>
  <sheetProtection/>
  <mergeCells count="347">
    <mergeCell ref="A55:B55"/>
    <mergeCell ref="A343:B343"/>
    <mergeCell ref="A297:B297"/>
    <mergeCell ref="A247:B247"/>
    <mergeCell ref="A197:B197"/>
    <mergeCell ref="A147:B147"/>
    <mergeCell ref="A101:B101"/>
    <mergeCell ref="A59:B59"/>
    <mergeCell ref="A60:B60"/>
    <mergeCell ref="A57:I57"/>
    <mergeCell ref="A346:I346"/>
    <mergeCell ref="A345:I345"/>
    <mergeCell ref="A20:B20"/>
    <mergeCell ref="A1:I1"/>
    <mergeCell ref="A2:I2"/>
    <mergeCell ref="A3:I3"/>
    <mergeCell ref="A4:I4"/>
    <mergeCell ref="A18:B18"/>
    <mergeCell ref="A19:B19"/>
    <mergeCell ref="A5:B5"/>
    <mergeCell ref="A6:B6"/>
    <mergeCell ref="A7:I7"/>
    <mergeCell ref="A356:I356"/>
    <mergeCell ref="A347:I347"/>
    <mergeCell ref="A349:I349"/>
    <mergeCell ref="A351:I351"/>
    <mergeCell ref="A348:I348"/>
    <mergeCell ref="A13:B13"/>
    <mergeCell ref="A14:B14"/>
    <mergeCell ref="A15:B15"/>
    <mergeCell ref="A16:B16"/>
    <mergeCell ref="A357:I357"/>
    <mergeCell ref="A350:I350"/>
    <mergeCell ref="A352:I352"/>
    <mergeCell ref="A358:I358"/>
    <mergeCell ref="A355:I355"/>
    <mergeCell ref="A27:B27"/>
    <mergeCell ref="A28:B28"/>
    <mergeCell ref="A29:B29"/>
    <mergeCell ref="A30:B30"/>
    <mergeCell ref="A359:I359"/>
    <mergeCell ref="A354:I354"/>
    <mergeCell ref="A353:I353"/>
    <mergeCell ref="A17:B17"/>
    <mergeCell ref="A21:B21"/>
    <mergeCell ref="A22:B22"/>
    <mergeCell ref="A23:B23"/>
    <mergeCell ref="A24:B24"/>
    <mergeCell ref="A25:B25"/>
    <mergeCell ref="A26:B26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5:B105"/>
    <mergeCell ref="A106:B106"/>
    <mergeCell ref="A103:I103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55:B155"/>
    <mergeCell ref="A156:B156"/>
    <mergeCell ref="A149:I149"/>
    <mergeCell ref="A150:I150"/>
    <mergeCell ref="A151:I151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205:B205"/>
    <mergeCell ref="A206:B206"/>
    <mergeCell ref="A199:I199"/>
    <mergeCell ref="A201:I201"/>
    <mergeCell ref="A198:B198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55:B255"/>
    <mergeCell ref="A256:B256"/>
    <mergeCell ref="A249:I249"/>
    <mergeCell ref="A250:I250"/>
    <mergeCell ref="A251:I251"/>
    <mergeCell ref="A248:B248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301:B301"/>
    <mergeCell ref="A302:B302"/>
    <mergeCell ref="A299:I299"/>
    <mergeCell ref="A300:I300"/>
    <mergeCell ref="A298:B298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25:B325"/>
    <mergeCell ref="A326:B326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34:B334"/>
    <mergeCell ref="A327:B327"/>
    <mergeCell ref="A328:B328"/>
    <mergeCell ref="A329:B329"/>
    <mergeCell ref="A330:B330"/>
    <mergeCell ref="A331:B331"/>
    <mergeCell ref="A332:B332"/>
    <mergeCell ref="A333:B333"/>
    <mergeCell ref="A323:B323"/>
    <mergeCell ref="A324:B324"/>
    <mergeCell ref="A8:I8"/>
    <mergeCell ref="A200:I200"/>
    <mergeCell ref="A9:I9"/>
    <mergeCell ref="A58:I58"/>
    <mergeCell ref="A104:I104"/>
    <mergeCell ref="A56:B56"/>
    <mergeCell ref="A102:B102"/>
    <mergeCell ref="A148:B148"/>
    <mergeCell ref="A339:B339"/>
    <mergeCell ref="A335:B335"/>
    <mergeCell ref="A336:B336"/>
    <mergeCell ref="A337:B337"/>
    <mergeCell ref="A338:B338"/>
    <mergeCell ref="A344:B344"/>
    <mergeCell ref="A340:B340"/>
    <mergeCell ref="A341:B341"/>
    <mergeCell ref="A342:B34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Amministrazione Cantonale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Oberti Gallo Alessandra / fust009</dc:creator>
  <cp:keywords/>
  <dc:description/>
  <cp:lastModifiedBy>Nepomuceno Ralf / t000534</cp:lastModifiedBy>
  <dcterms:created xsi:type="dcterms:W3CDTF">2018-10-22T15:00:27Z</dcterms:created>
  <dcterms:modified xsi:type="dcterms:W3CDTF">2024-05-14T07:30:29Z</dcterms:modified>
  <cp:category/>
  <cp:version/>
  <cp:contentType/>
  <cp:contentStatus/>
</cp:coreProperties>
</file>