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135" windowWidth="23130" windowHeight="4425" activeTab="0"/>
  </bookViews>
  <sheets>
    <sheet name="Ticino, dal 1979-85" sheetId="1" r:id="rId1"/>
    <sheet name="2013-18" sheetId="2" r:id="rId2"/>
    <sheet name="2004-09" sheetId="3" r:id="rId3"/>
    <sheet name="1992-97" sheetId="4" r:id="rId4"/>
    <sheet name="1979-85" sheetId="5" r:id="rId5"/>
  </sheets>
  <definedNames/>
  <calcPr fullCalcOnLoad="1"/>
</workbook>
</file>

<file path=xl/sharedStrings.xml><?xml version="1.0" encoding="utf-8"?>
<sst xmlns="http://schemas.openxmlformats.org/spreadsheetml/2006/main" count="326" uniqueCount="92">
  <si>
    <t>Superficie</t>
  </si>
  <si>
    <t>Superfici boscate</t>
  </si>
  <si>
    <t>Superfici agricole</t>
  </si>
  <si>
    <t>Superfici d'insediamento</t>
  </si>
  <si>
    <t>Superfici improduttive</t>
  </si>
  <si>
    <t>totale</t>
  </si>
  <si>
    <t xml:space="preserve"> </t>
  </si>
  <si>
    <t>Superfici</t>
  </si>
  <si>
    <t>Zone</t>
  </si>
  <si>
    <t>Vegeta-</t>
  </si>
  <si>
    <t>Bosco</t>
  </si>
  <si>
    <t>Area</t>
  </si>
  <si>
    <t>d'insed.</t>
  </si>
  <si>
    <t>verdi e di</t>
  </si>
  <si>
    <t>del</t>
  </si>
  <si>
    <t>Corsi</t>
  </si>
  <si>
    <t>zione im-</t>
  </si>
  <si>
    <t>senza ve-</t>
  </si>
  <si>
    <t>arbustivo</t>
  </si>
  <si>
    <t>Boschetto</t>
  </si>
  <si>
    <t>Alpeggi</t>
  </si>
  <si>
    <t>edificata</t>
  </si>
  <si>
    <t>industriale</t>
  </si>
  <si>
    <t>speciali</t>
  </si>
  <si>
    <t>riposo</t>
  </si>
  <si>
    <t>traffico</t>
  </si>
  <si>
    <t>Laghi</t>
  </si>
  <si>
    <t>d'acqua</t>
  </si>
  <si>
    <t>produttiva</t>
  </si>
  <si>
    <t>getazione</t>
  </si>
  <si>
    <t>Svizzera</t>
  </si>
  <si>
    <t>Zurigo</t>
  </si>
  <si>
    <t>Berna</t>
  </si>
  <si>
    <t>Lucerna</t>
  </si>
  <si>
    <t>Uri</t>
  </si>
  <si>
    <t>Svitto</t>
  </si>
  <si>
    <t>Obvaldo</t>
  </si>
  <si>
    <t>Nidvaldo</t>
  </si>
  <si>
    <t>Glarona</t>
  </si>
  <si>
    <t>Zugo</t>
  </si>
  <si>
    <t>Friburgo</t>
  </si>
  <si>
    <t>Soletta</t>
  </si>
  <si>
    <t>Basilea Città</t>
  </si>
  <si>
    <t>Basilea Campagna</t>
  </si>
  <si>
    <t>Sciaffusa</t>
  </si>
  <si>
    <t>Appenzello Esterno</t>
  </si>
  <si>
    <t>Appenzello Interno</t>
  </si>
  <si>
    <t>San Gallo</t>
  </si>
  <si>
    <t>Grigioni</t>
  </si>
  <si>
    <t>Argovia</t>
  </si>
  <si>
    <t>Turgovia</t>
  </si>
  <si>
    <t>Ticino</t>
  </si>
  <si>
    <t>Vaud</t>
  </si>
  <si>
    <t>Vallese</t>
  </si>
  <si>
    <t>Neuchâtel</t>
  </si>
  <si>
    <t>Ginevra</t>
  </si>
  <si>
    <t>Giura</t>
  </si>
  <si>
    <t>T_020205_01K</t>
  </si>
  <si>
    <r>
      <t>1</t>
    </r>
    <r>
      <rPr>
        <sz val="8"/>
        <rFont val="Arial"/>
        <family val="2"/>
      </rPr>
      <t>Superficie per punti: numero di punti campione all'interno dei confini comunali.</t>
    </r>
  </si>
  <si>
    <t>Ghiacciai,</t>
  </si>
  <si>
    <t>nevai</t>
  </si>
  <si>
    <t>Fonte: Statistica della superficie (AREA) 1992/97, Ufficio federale di statistica, Neuchâtel</t>
  </si>
  <si>
    <t>Fonte: Statistica della superficie (AREA) 2004/09, Ufficio federale di statistica, Neuchâtel</t>
  </si>
  <si>
    <t>Fonte: Statistica della superficie (AREA) 1979/85, Ufficio federale di statistica, Neuchâtel</t>
  </si>
  <si>
    <t>e artigianale</t>
  </si>
  <si>
    <t>e orti</t>
  </si>
  <si>
    <t>vigneti</t>
  </si>
  <si>
    <t xml:space="preserve">Frutteti, </t>
  </si>
  <si>
    <t>Campi, pra-</t>
  </si>
  <si>
    <t>pascoli locali</t>
  </si>
  <si>
    <t>ti naturali e</t>
  </si>
  <si>
    <t>Terreni</t>
  </si>
  <si>
    <r>
      <t>Superficie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(in ettari), secondo l'utilizzazione del suolo, per cantone, in Svizzera, rilevazione 2004/09</t>
    </r>
    <r>
      <rPr>
        <b/>
        <vertAlign val="superscript"/>
        <sz val="10"/>
        <rFont val="Arial"/>
        <family val="2"/>
      </rPr>
      <t>r</t>
    </r>
  </si>
  <si>
    <r>
      <t>Superficie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(in ettari), secondo l'utilizzazione del suolo, per cantone, in Svizzera, rilevazione 2013/18</t>
    </r>
  </si>
  <si>
    <t>Fonte: Statistica della superficie (AREA) 2013/18, Ufficio federale di statistica, Neuchâtel</t>
  </si>
  <si>
    <r>
      <t>Superficie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(in ettari), secondo l'utilizzazione del suolo, per cantone, in Svizzera, rilevazione 1992/97</t>
    </r>
    <r>
      <rPr>
        <b/>
        <vertAlign val="superscript"/>
        <sz val="10"/>
        <rFont val="Arial"/>
        <family val="2"/>
      </rPr>
      <t>r</t>
    </r>
  </si>
  <si>
    <r>
      <t>Superficie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(in ettari), secondo l'utilizzazione del suolo, per cantone, in Svizzera, rilevazione 1979/85</t>
    </r>
    <r>
      <rPr>
        <b/>
        <vertAlign val="superscript"/>
        <sz val="10"/>
        <rFont val="Arial"/>
        <family val="2"/>
      </rPr>
      <t>r</t>
    </r>
  </si>
  <si>
    <t>Ustat, ultima modifica: 29.11.2021</t>
  </si>
  <si>
    <t xml:space="preserve">Avvertenza: Frontiere amministrative: 1.1.2021, swissBOUNDARIES3D © swisstopo, ed. 5.10.2021. </t>
  </si>
  <si>
    <t>2013/18</t>
  </si>
  <si>
    <t>1979/85</t>
  </si>
  <si>
    <t>1992/97</t>
  </si>
  <si>
    <t>Totale</t>
  </si>
  <si>
    <t>2004/09</t>
  </si>
  <si>
    <t>Valori percentuali</t>
  </si>
  <si>
    <r>
      <t>Superficie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(in ettari e in valori percentuali), secondo l'utilizzazione del suolo, in Ticino, dalla rilevazione 1979/1985</t>
    </r>
  </si>
  <si>
    <t>Ustat, ultima modifica: 05.05.2022</t>
  </si>
  <si>
    <t>Fonte: Statistica della superficie (AREA) 1979/1985, 1992/1997, 2004/2009 e 2013/2018, Ufficio federale di statistica, Neuchâtel</t>
  </si>
  <si>
    <t>Valori assoluti in ettari</t>
  </si>
  <si>
    <t>Avvertenza: Frontiere amministrative: 5.10.2021, swissBOUNDARIES3D © swisstopo, ed. 1.1.2021</t>
  </si>
  <si>
    <t>Avvertenza: Frontiere amministrative: 5.10.2021, swissBOUNDARIES3D © swisstopo, ed. 1.1.2021.</t>
  </si>
  <si>
    <r>
      <t>Svizzera</t>
    </r>
    <r>
      <rPr>
        <b/>
        <vertAlign val="superscript"/>
        <sz val="8"/>
        <rFont val="Arial"/>
        <family val="2"/>
      </rPr>
      <t>r</t>
    </r>
  </si>
</sst>
</file>

<file path=xl/styles.xml><?xml version="1.0" encoding="utf-8"?>
<styleSheet xmlns="http://schemas.openxmlformats.org/spreadsheetml/2006/main">
  <numFmts count="28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[$€-2]\ #.##000_);[Red]\([$€-2]\ #.##000\)"/>
    <numFmt numFmtId="180" formatCode="#,##0_);\(#,##0\)"/>
    <numFmt numFmtId="181" formatCode="#\ ###\ ##0"/>
    <numFmt numFmtId="182" formatCode="#,##0.0"/>
    <numFmt numFmtId="183" formatCode="0.0"/>
  </numFmts>
  <fonts count="59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Helvetica"/>
      <family val="2"/>
    </font>
    <font>
      <b/>
      <sz val="8"/>
      <name val="Helvetica"/>
      <family val="2"/>
    </font>
    <font>
      <sz val="1"/>
      <name val="Arial"/>
      <family val="2"/>
    </font>
    <font>
      <sz val="7"/>
      <name val="Arial"/>
      <family val="2"/>
    </font>
    <font>
      <sz val="8.5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vertAlign val="superscript"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0" fontId="15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1" fontId="1" fillId="0" borderId="13" xfId="0" applyNumberFormat="1" applyFont="1" applyFill="1" applyBorder="1" applyAlignment="1">
      <alignment horizontal="left"/>
    </xf>
    <xf numFmtId="1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180" fontId="5" fillId="0" borderId="0" xfId="0" applyNumberFormat="1" applyFont="1" applyFill="1" applyBorder="1" applyAlignment="1">
      <alignment horizontal="right"/>
    </xf>
    <xf numFmtId="0" fontId="1" fillId="0" borderId="14" xfId="0" applyFont="1" applyFill="1" applyBorder="1" applyAlignment="1">
      <alignment horizontal="right"/>
    </xf>
    <xf numFmtId="180" fontId="5" fillId="0" borderId="14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0" fontId="7" fillId="0" borderId="15" xfId="0" applyFont="1" applyFill="1" applyBorder="1" applyAlignment="1">
      <alignment horizontal="left"/>
    </xf>
    <xf numFmtId="3" fontId="7" fillId="0" borderId="15" xfId="0" applyNumberFormat="1" applyFont="1" applyFill="1" applyBorder="1" applyAlignment="1">
      <alignment horizontal="right"/>
    </xf>
    <xf numFmtId="0" fontId="6" fillId="0" borderId="15" xfId="0" applyFont="1" applyBorder="1" applyAlignment="1">
      <alignment horizontal="left"/>
    </xf>
    <xf numFmtId="3" fontId="8" fillId="0" borderId="15" xfId="0" applyNumberFormat="1" applyFont="1" applyBorder="1" applyAlignment="1">
      <alignment horizontal="right"/>
    </xf>
    <xf numFmtId="0" fontId="7" fillId="0" borderId="15" xfId="0" applyFont="1" applyBorder="1" applyAlignment="1">
      <alignment horizontal="left"/>
    </xf>
    <xf numFmtId="3" fontId="9" fillId="0" borderId="15" xfId="0" applyNumberFormat="1" applyFont="1" applyBorder="1" applyAlignment="1">
      <alignment horizontal="right"/>
    </xf>
    <xf numFmtId="0" fontId="6" fillId="0" borderId="0" xfId="0" applyFont="1" applyAlignment="1">
      <alignment horizontal="left"/>
    </xf>
    <xf numFmtId="3" fontId="8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1" fontId="5" fillId="0" borderId="0" xfId="0" applyNumberFormat="1" applyFont="1" applyFill="1" applyBorder="1" applyAlignment="1">
      <alignment horizontal="left"/>
    </xf>
    <xf numFmtId="180" fontId="5" fillId="0" borderId="0" xfId="0" applyNumberFormat="1" applyFont="1" applyFill="1" applyBorder="1" applyAlignment="1">
      <alignment horizontal="right"/>
    </xf>
    <xf numFmtId="180" fontId="5" fillId="0" borderId="14" xfId="0" applyNumberFormat="1" applyFont="1" applyFill="1" applyBorder="1" applyAlignment="1">
      <alignment horizontal="right"/>
    </xf>
    <xf numFmtId="3" fontId="6" fillId="0" borderId="15" xfId="0" applyNumberFormat="1" applyFont="1" applyFill="1" applyBorder="1" applyAlignment="1">
      <alignment horizontal="right"/>
    </xf>
    <xf numFmtId="3" fontId="6" fillId="0" borderId="10" xfId="0" applyNumberFormat="1" applyFont="1" applyFill="1" applyBorder="1" applyAlignment="1">
      <alignment horizontal="right"/>
    </xf>
    <xf numFmtId="3" fontId="6" fillId="0" borderId="14" xfId="0" applyNumberFormat="1" applyFont="1" applyFill="1" applyBorder="1" applyAlignment="1">
      <alignment/>
    </xf>
    <xf numFmtId="3" fontId="6" fillId="0" borderId="14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ont="1" applyAlignment="1">
      <alignment/>
    </xf>
    <xf numFmtId="0" fontId="6" fillId="0" borderId="15" xfId="0" applyFont="1" applyFill="1" applyBorder="1" applyAlignment="1">
      <alignment horizontal="left"/>
    </xf>
    <xf numFmtId="3" fontId="8" fillId="0" borderId="15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15" xfId="0" applyFont="1" applyFill="1" applyBorder="1" applyAlignment="1">
      <alignment horizontal="left"/>
    </xf>
    <xf numFmtId="3" fontId="9" fillId="0" borderId="15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left"/>
    </xf>
    <xf numFmtId="3" fontId="8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1" fontId="1" fillId="0" borderId="16" xfId="0" applyNumberFormat="1" applyFont="1" applyFill="1" applyBorder="1" applyAlignment="1">
      <alignment horizontal="left"/>
    </xf>
    <xf numFmtId="1" fontId="1" fillId="0" borderId="17" xfId="0" applyNumberFormat="1" applyFont="1" applyFill="1" applyBorder="1" applyAlignment="1">
      <alignment horizontal="left"/>
    </xf>
    <xf numFmtId="0" fontId="0" fillId="0" borderId="0" xfId="0" applyAlignment="1">
      <alignment/>
    </xf>
    <xf numFmtId="0" fontId="6" fillId="0" borderId="0" xfId="0" applyFont="1" applyAlignment="1">
      <alignment horizontal="left"/>
    </xf>
    <xf numFmtId="0" fontId="13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3" fontId="0" fillId="0" borderId="0" xfId="0" applyNumberFormat="1" applyAlignment="1">
      <alignment/>
    </xf>
    <xf numFmtId="0" fontId="57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57" fillId="0" borderId="18" xfId="0" applyFont="1" applyBorder="1" applyAlignment="1">
      <alignment vertical="top"/>
    </xf>
    <xf numFmtId="0" fontId="1" fillId="0" borderId="11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left" vertical="top" wrapText="1"/>
    </xf>
    <xf numFmtId="0" fontId="57" fillId="0" borderId="0" xfId="0" applyFont="1" applyAlignment="1">
      <alignment vertical="top"/>
    </xf>
    <xf numFmtId="0" fontId="7" fillId="0" borderId="0" xfId="0" applyFont="1" applyAlignment="1">
      <alignment/>
    </xf>
    <xf numFmtId="0" fontId="6" fillId="0" borderId="15" xfId="0" applyFont="1" applyBorder="1" applyAlignment="1">
      <alignment/>
    </xf>
    <xf numFmtId="3" fontId="58" fillId="0" borderId="15" xfId="0" applyNumberFormat="1" applyFont="1" applyBorder="1" applyAlignment="1">
      <alignment/>
    </xf>
    <xf numFmtId="0" fontId="58" fillId="0" borderId="0" xfId="0" applyFont="1" applyAlignment="1">
      <alignment/>
    </xf>
    <xf numFmtId="183" fontId="58" fillId="0" borderId="15" xfId="0" applyNumberFormat="1" applyFont="1" applyBorder="1" applyAlignment="1">
      <alignment/>
    </xf>
    <xf numFmtId="0" fontId="6" fillId="0" borderId="10" xfId="0" applyFont="1" applyBorder="1" applyAlignment="1">
      <alignment/>
    </xf>
    <xf numFmtId="3" fontId="58" fillId="0" borderId="10" xfId="0" applyNumberFormat="1" applyFont="1" applyBorder="1" applyAlignment="1">
      <alignment/>
    </xf>
    <xf numFmtId="183" fontId="58" fillId="0" borderId="10" xfId="0" applyNumberFormat="1" applyFont="1" applyBorder="1" applyAlignment="1">
      <alignment/>
    </xf>
    <xf numFmtId="0" fontId="57" fillId="0" borderId="14" xfId="0" applyFont="1" applyBorder="1" applyAlignment="1">
      <alignment/>
    </xf>
    <xf numFmtId="0" fontId="0" fillId="0" borderId="14" xfId="0" applyBorder="1" applyAlignment="1">
      <alignment/>
    </xf>
    <xf numFmtId="0" fontId="7" fillId="0" borderId="14" xfId="0" applyFont="1" applyBorder="1" applyAlignment="1">
      <alignment/>
    </xf>
    <xf numFmtId="0" fontId="1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57" fillId="0" borderId="0" xfId="0" applyFont="1" applyAlignment="1">
      <alignment/>
    </xf>
    <xf numFmtId="0" fontId="2" fillId="0" borderId="0" xfId="0" applyFont="1" applyAlignment="1">
      <alignment horizontal="left"/>
    </xf>
    <xf numFmtId="0" fontId="57" fillId="0" borderId="14" xfId="0" applyFont="1" applyBorder="1" applyAlignment="1">
      <alignment/>
    </xf>
    <xf numFmtId="0" fontId="0" fillId="0" borderId="14" xfId="0" applyBorder="1" applyAlignment="1">
      <alignment/>
    </xf>
    <xf numFmtId="0" fontId="57" fillId="0" borderId="0" xfId="0" applyFont="1" applyBorder="1" applyAlignment="1">
      <alignment/>
    </xf>
    <xf numFmtId="0" fontId="6" fillId="0" borderId="0" xfId="0" applyFont="1" applyFill="1" applyAlignment="1">
      <alignment/>
    </xf>
    <xf numFmtId="180" fontId="5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3" fillId="0" borderId="0" xfId="0" applyFont="1" applyFill="1" applyAlignment="1">
      <alignment horizontal="left"/>
    </xf>
    <xf numFmtId="1" fontId="1" fillId="0" borderId="16" xfId="0" applyNumberFormat="1" applyFont="1" applyFill="1" applyBorder="1" applyAlignment="1">
      <alignment horizontal="left"/>
    </xf>
    <xf numFmtId="1" fontId="1" fillId="0" borderId="0" xfId="0" applyNumberFormat="1" applyFont="1" applyFill="1" applyBorder="1" applyAlignment="1">
      <alignment horizontal="left"/>
    </xf>
    <xf numFmtId="1" fontId="1" fillId="0" borderId="12" xfId="0" applyNumberFormat="1" applyFont="1" applyFill="1" applyBorder="1" applyAlignment="1">
      <alignment horizontal="left"/>
    </xf>
    <xf numFmtId="1" fontId="1" fillId="0" borderId="17" xfId="0" applyNumberFormat="1" applyFont="1" applyFill="1" applyBorder="1" applyAlignment="1">
      <alignment horizontal="left"/>
    </xf>
    <xf numFmtId="0" fontId="10" fillId="0" borderId="0" xfId="0" applyFont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horizontal="left"/>
    </xf>
    <xf numFmtId="0" fontId="4" fillId="0" borderId="14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Standard_ML00-Kt- BN85r97_74_25_15_Grafiken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tabSelected="1" zoomScalePageLayoutView="0" workbookViewId="0" topLeftCell="A1">
      <selection activeCell="A1" sqref="A1:F1"/>
    </sheetView>
  </sheetViews>
  <sheetFormatPr defaultColWidth="9.140625" defaultRowHeight="12.75"/>
  <cols>
    <col min="1" max="1" width="17.57421875" style="57" bestFit="1" customWidth="1"/>
    <col min="2" max="6" width="18.140625" style="57" customWidth="1"/>
    <col min="7" max="16384" width="9.140625" style="57" customWidth="1"/>
  </cols>
  <sheetData>
    <row r="1" spans="1:6" ht="14.25">
      <c r="A1" s="80"/>
      <c r="B1" s="76"/>
      <c r="C1" s="76"/>
      <c r="D1" s="76"/>
      <c r="E1" s="76"/>
      <c r="F1" s="76"/>
    </row>
    <row r="2" spans="1:7" ht="14.25">
      <c r="A2" s="81" t="s">
        <v>85</v>
      </c>
      <c r="B2" s="81"/>
      <c r="C2" s="81"/>
      <c r="D2" s="81"/>
      <c r="E2" s="81"/>
      <c r="F2" s="81"/>
      <c r="G2" s="58"/>
    </row>
    <row r="3" spans="1:6" ht="14.25">
      <c r="A3" s="80"/>
      <c r="B3" s="76"/>
      <c r="C3" s="76"/>
      <c r="D3" s="76"/>
      <c r="E3" s="76"/>
      <c r="F3" s="76"/>
    </row>
    <row r="4" spans="1:6" ht="14.25">
      <c r="A4" s="82"/>
      <c r="B4" s="83"/>
      <c r="C4" s="83"/>
      <c r="D4" s="83"/>
      <c r="E4" s="83"/>
      <c r="F4" s="83"/>
    </row>
    <row r="5" spans="1:6" s="62" customFormat="1" ht="28.5" customHeight="1">
      <c r="A5" s="59"/>
      <c r="B5" s="60" t="s">
        <v>82</v>
      </c>
      <c r="C5" s="61" t="s">
        <v>1</v>
      </c>
      <c r="D5" s="61" t="s">
        <v>2</v>
      </c>
      <c r="E5" s="61" t="s">
        <v>3</v>
      </c>
      <c r="F5" s="61" t="s">
        <v>4</v>
      </c>
    </row>
    <row r="6" spans="2:6" ht="14.25">
      <c r="B6" s="6"/>
      <c r="C6" s="50"/>
      <c r="D6" s="50"/>
      <c r="E6" s="51" t="s">
        <v>6</v>
      </c>
      <c r="F6" s="50"/>
    </row>
    <row r="7" spans="1:6" ht="14.25">
      <c r="A7" s="71"/>
      <c r="B7" s="72"/>
      <c r="C7" s="72"/>
      <c r="D7" s="72"/>
      <c r="E7" s="72"/>
      <c r="F7" s="72"/>
    </row>
    <row r="8" s="63" customFormat="1" ht="11.25">
      <c r="A8" s="63" t="s">
        <v>88</v>
      </c>
    </row>
    <row r="9" spans="1:6" s="66" customFormat="1" ht="11.25">
      <c r="A9" s="64" t="s">
        <v>80</v>
      </c>
      <c r="B9" s="65">
        <v>281230</v>
      </c>
      <c r="C9" s="65">
        <v>132708</v>
      </c>
      <c r="D9" s="65">
        <v>43410</v>
      </c>
      <c r="E9" s="65">
        <v>13057</v>
      </c>
      <c r="F9" s="65">
        <v>92055</v>
      </c>
    </row>
    <row r="10" spans="1:6" s="66" customFormat="1" ht="11.25">
      <c r="A10" s="64" t="s">
        <v>81</v>
      </c>
      <c r="B10" s="65">
        <v>281230</v>
      </c>
      <c r="C10" s="65">
        <v>138450</v>
      </c>
      <c r="D10" s="65">
        <v>38344</v>
      </c>
      <c r="E10" s="65">
        <v>14890</v>
      </c>
      <c r="F10" s="65">
        <v>89546</v>
      </c>
    </row>
    <row r="11" spans="1:6" s="66" customFormat="1" ht="11.25">
      <c r="A11" s="64" t="s">
        <v>83</v>
      </c>
      <c r="B11" s="65">
        <v>281230</v>
      </c>
      <c r="C11" s="65">
        <v>142517</v>
      </c>
      <c r="D11" s="65">
        <v>36661</v>
      </c>
      <c r="E11" s="65">
        <v>15943</v>
      </c>
      <c r="F11" s="65">
        <v>86109</v>
      </c>
    </row>
    <row r="12" spans="1:6" s="66" customFormat="1" ht="11.25">
      <c r="A12" s="68" t="s">
        <v>79</v>
      </c>
      <c r="B12" s="69">
        <v>281230</v>
      </c>
      <c r="C12" s="69">
        <v>146118</v>
      </c>
      <c r="D12" s="69">
        <v>34635</v>
      </c>
      <c r="E12" s="69">
        <v>16563</v>
      </c>
      <c r="F12" s="69">
        <v>83914</v>
      </c>
    </row>
    <row r="13" spans="1:6" s="66" customFormat="1" ht="12.75">
      <c r="A13" s="73" t="s">
        <v>84</v>
      </c>
      <c r="B13" s="72"/>
      <c r="C13" s="72"/>
      <c r="D13" s="72"/>
      <c r="E13" s="72"/>
      <c r="F13" s="72"/>
    </row>
    <row r="14" spans="1:6" s="66" customFormat="1" ht="11.25">
      <c r="A14" s="64" t="s">
        <v>80</v>
      </c>
      <c r="B14" s="67">
        <v>100</v>
      </c>
      <c r="C14" s="67">
        <v>47.18842228780713</v>
      </c>
      <c r="D14" s="67">
        <v>15.435764321018382</v>
      </c>
      <c r="E14" s="67">
        <v>4.64281904490986</v>
      </c>
      <c r="F14" s="67">
        <v>32.73299434626462</v>
      </c>
    </row>
    <row r="15" spans="1:6" s="66" customFormat="1" ht="11.25">
      <c r="A15" s="64" t="s">
        <v>81</v>
      </c>
      <c r="B15" s="67">
        <v>100</v>
      </c>
      <c r="C15" s="67">
        <v>49.230167478576256</v>
      </c>
      <c r="D15" s="67">
        <v>13.63439177897095</v>
      </c>
      <c r="E15" s="67">
        <v>5.294598727020587</v>
      </c>
      <c r="F15" s="67">
        <v>31.84084201543221</v>
      </c>
    </row>
    <row r="16" spans="1:6" s="66" customFormat="1" ht="11.25">
      <c r="A16" s="64" t="s">
        <v>83</v>
      </c>
      <c r="B16" s="67">
        <v>100</v>
      </c>
      <c r="C16" s="67">
        <v>50.67631476016072</v>
      </c>
      <c r="D16" s="67">
        <v>13.035949223055862</v>
      </c>
      <c r="E16" s="67">
        <v>5.669025352913986</v>
      </c>
      <c r="F16" s="67">
        <v>30.61871066386943</v>
      </c>
    </row>
    <row r="17" spans="1:6" s="66" customFormat="1" ht="11.25">
      <c r="A17" s="68" t="s">
        <v>79</v>
      </c>
      <c r="B17" s="70">
        <v>100</v>
      </c>
      <c r="C17" s="70">
        <v>51.9567613696974</v>
      </c>
      <c r="D17" s="70">
        <v>12.31554243857341</v>
      </c>
      <c r="E17" s="70">
        <v>5.889485474522633</v>
      </c>
      <c r="F17" s="70">
        <v>29.838210717206557</v>
      </c>
    </row>
    <row r="18" spans="1:6" ht="5.25" customHeight="1">
      <c r="A18" s="84"/>
      <c r="B18" s="76"/>
      <c r="C18" s="76"/>
      <c r="D18" s="76"/>
      <c r="E18" s="76"/>
      <c r="F18" s="76"/>
    </row>
    <row r="19" spans="1:18" s="34" customFormat="1" ht="12" customHeight="1">
      <c r="A19" s="85" t="s">
        <v>78</v>
      </c>
      <c r="B19" s="76"/>
      <c r="C19" s="76"/>
      <c r="D19" s="76"/>
      <c r="E19" s="76"/>
      <c r="F19" s="76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</row>
    <row r="20" spans="1:18" s="25" customFormat="1" ht="12" customHeight="1">
      <c r="A20" s="75" t="s">
        <v>58</v>
      </c>
      <c r="B20" s="76"/>
      <c r="C20" s="76"/>
      <c r="D20" s="76"/>
      <c r="E20" s="76"/>
      <c r="F20" s="76"/>
      <c r="G20" s="54"/>
      <c r="H20" s="54"/>
      <c r="I20" s="54"/>
      <c r="J20" s="54"/>
      <c r="K20" s="54"/>
      <c r="L20" s="54"/>
      <c r="M20" s="54"/>
      <c r="N20" s="54"/>
      <c r="O20" s="54"/>
      <c r="P20" s="52"/>
      <c r="Q20" s="52"/>
      <c r="R20" s="52"/>
    </row>
    <row r="21" spans="1:18" s="22" customFormat="1" ht="5.25" customHeight="1">
      <c r="A21" s="77"/>
      <c r="B21" s="76"/>
      <c r="C21" s="76"/>
      <c r="D21" s="76"/>
      <c r="E21" s="76"/>
      <c r="F21" s="76"/>
      <c r="G21" s="53"/>
      <c r="H21" s="53"/>
      <c r="I21" s="53"/>
      <c r="J21" s="53"/>
      <c r="K21" s="53"/>
      <c r="L21" s="53"/>
      <c r="M21" s="53"/>
      <c r="N21" s="53"/>
      <c r="O21" s="53"/>
      <c r="P21" s="52"/>
      <c r="Q21" s="52"/>
      <c r="R21" s="52"/>
    </row>
    <row r="22" spans="1:18" s="23" customFormat="1" ht="12" customHeight="1">
      <c r="A22" s="78" t="s">
        <v>87</v>
      </c>
      <c r="B22" s="76"/>
      <c r="C22" s="76"/>
      <c r="D22" s="76"/>
      <c r="E22" s="76"/>
      <c r="F22" s="76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</row>
    <row r="23" spans="1:18" s="22" customFormat="1" ht="5.25" customHeight="1">
      <c r="A23" s="79"/>
      <c r="B23" s="76"/>
      <c r="C23" s="76"/>
      <c r="D23" s="76"/>
      <c r="E23" s="76"/>
      <c r="F23" s="76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</row>
    <row r="24" spans="1:18" s="24" customFormat="1" ht="12" customHeight="1">
      <c r="A24" s="79" t="s">
        <v>86</v>
      </c>
      <c r="B24" s="76"/>
      <c r="C24" s="76"/>
      <c r="D24" s="76"/>
      <c r="E24" s="76"/>
      <c r="F24" s="76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</row>
    <row r="25" spans="1:18" s="24" customFormat="1" ht="12" customHeight="1">
      <c r="A25" s="79" t="s">
        <v>57</v>
      </c>
      <c r="B25" s="76"/>
      <c r="C25" s="76"/>
      <c r="D25" s="76"/>
      <c r="E25" s="76"/>
      <c r="F25" s="76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</row>
  </sheetData>
  <sheetProtection/>
  <mergeCells count="12">
    <mergeCell ref="A1:F1"/>
    <mergeCell ref="A2:F2"/>
    <mergeCell ref="A3:F3"/>
    <mergeCell ref="A4:F4"/>
    <mergeCell ref="A18:F18"/>
    <mergeCell ref="A19:F19"/>
    <mergeCell ref="A20:F20"/>
    <mergeCell ref="A21:F21"/>
    <mergeCell ref="A22:F22"/>
    <mergeCell ref="A23:F23"/>
    <mergeCell ref="A24:F24"/>
    <mergeCell ref="A25:F2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" sqref="A1:R1"/>
    </sheetView>
  </sheetViews>
  <sheetFormatPr defaultColWidth="9.140625" defaultRowHeight="12.75"/>
  <cols>
    <col min="1" max="1" width="17.57421875" style="0" customWidth="1"/>
    <col min="2" max="5" width="10.7109375" style="0" customWidth="1"/>
    <col min="6" max="6" width="10.8515625" style="0" customWidth="1"/>
    <col min="7" max="7" width="11.140625" style="0" customWidth="1"/>
    <col min="8" max="17" width="10.7109375" style="0" customWidth="1"/>
    <col min="18" max="18" width="9.7109375" style="33" customWidth="1"/>
  </cols>
  <sheetData>
    <row r="1" spans="1:18" ht="12.75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</row>
    <row r="2" spans="1:18" ht="15.75" customHeight="1">
      <c r="A2" s="98" t="s">
        <v>73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</row>
    <row r="3" spans="1:18" s="1" customFormat="1" ht="15" customHeight="1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</row>
    <row r="4" spans="1:18" s="1" customFormat="1" ht="15" customHeight="1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</row>
    <row r="5" spans="1:18" s="2" customFormat="1" ht="12" customHeight="1">
      <c r="A5" s="3"/>
      <c r="B5" s="4" t="s">
        <v>0</v>
      </c>
      <c r="C5" s="101" t="s">
        <v>1</v>
      </c>
      <c r="D5" s="102"/>
      <c r="E5" s="103"/>
      <c r="F5" s="101" t="s">
        <v>2</v>
      </c>
      <c r="G5" s="102"/>
      <c r="H5" s="102"/>
      <c r="I5" s="101" t="s">
        <v>3</v>
      </c>
      <c r="J5" s="102"/>
      <c r="K5" s="102"/>
      <c r="L5" s="102"/>
      <c r="M5" s="103"/>
      <c r="N5" s="101" t="s">
        <v>4</v>
      </c>
      <c r="O5" s="102"/>
      <c r="P5" s="102"/>
      <c r="Q5" s="102"/>
      <c r="R5" s="102"/>
    </row>
    <row r="6" spans="1:18" s="2" customFormat="1" ht="12" customHeight="1">
      <c r="A6" s="5"/>
      <c r="B6" s="6" t="s">
        <v>5</v>
      </c>
      <c r="C6" s="91"/>
      <c r="D6" s="92"/>
      <c r="E6" s="93"/>
      <c r="F6" s="91"/>
      <c r="G6" s="92"/>
      <c r="H6" s="92"/>
      <c r="I6" s="94" t="s">
        <v>6</v>
      </c>
      <c r="J6" s="92"/>
      <c r="K6" s="92"/>
      <c r="L6" s="92"/>
      <c r="M6" s="93"/>
      <c r="N6" s="91"/>
      <c r="O6" s="92"/>
      <c r="P6" s="92"/>
      <c r="Q6" s="92"/>
      <c r="R6" s="92"/>
    </row>
    <row r="7" spans="1:18" s="2" customFormat="1" ht="12" customHeight="1">
      <c r="A7" s="74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</row>
    <row r="8" spans="1:18" s="2" customFormat="1" ht="12" customHeight="1">
      <c r="A8" s="9"/>
      <c r="B8" s="9"/>
      <c r="C8" s="86"/>
      <c r="D8" s="86"/>
      <c r="E8" s="86"/>
      <c r="F8" s="10" t="s">
        <v>67</v>
      </c>
      <c r="G8" s="10" t="s">
        <v>68</v>
      </c>
      <c r="H8" s="10"/>
      <c r="I8" s="10"/>
      <c r="J8" s="10" t="s">
        <v>11</v>
      </c>
      <c r="K8" s="10" t="s">
        <v>7</v>
      </c>
      <c r="L8" s="10" t="s">
        <v>8</v>
      </c>
      <c r="M8" s="10" t="s">
        <v>7</v>
      </c>
      <c r="N8" s="10"/>
      <c r="O8" s="10"/>
      <c r="P8" s="10" t="s">
        <v>9</v>
      </c>
      <c r="Q8" s="10" t="s">
        <v>71</v>
      </c>
      <c r="R8" s="27"/>
    </row>
    <row r="9" spans="1:18" s="2" customFormat="1" ht="12" customHeight="1">
      <c r="A9" s="9"/>
      <c r="B9" s="9"/>
      <c r="C9" s="10"/>
      <c r="D9" s="10" t="s">
        <v>10</v>
      </c>
      <c r="E9" s="10"/>
      <c r="F9" s="10" t="s">
        <v>66</v>
      </c>
      <c r="G9" s="10" t="s">
        <v>70</v>
      </c>
      <c r="H9" s="10"/>
      <c r="I9" s="10" t="s">
        <v>11</v>
      </c>
      <c r="J9" s="10" t="s">
        <v>22</v>
      </c>
      <c r="K9" s="10" t="s">
        <v>12</v>
      </c>
      <c r="L9" s="10" t="s">
        <v>13</v>
      </c>
      <c r="M9" s="10" t="s">
        <v>14</v>
      </c>
      <c r="N9" s="10"/>
      <c r="O9" s="10" t="s">
        <v>15</v>
      </c>
      <c r="P9" s="10" t="s">
        <v>16</v>
      </c>
      <c r="Q9" s="10" t="s">
        <v>17</v>
      </c>
      <c r="R9" s="27" t="s">
        <v>59</v>
      </c>
    </row>
    <row r="10" spans="1:18" s="2" customFormat="1" ht="12" customHeight="1">
      <c r="A10" s="11"/>
      <c r="B10" s="11"/>
      <c r="C10" s="12" t="s">
        <v>10</v>
      </c>
      <c r="D10" s="12" t="s">
        <v>18</v>
      </c>
      <c r="E10" s="12" t="s">
        <v>19</v>
      </c>
      <c r="F10" s="12" t="s">
        <v>65</v>
      </c>
      <c r="G10" s="12" t="s">
        <v>69</v>
      </c>
      <c r="H10" s="12" t="s">
        <v>20</v>
      </c>
      <c r="I10" s="12" t="s">
        <v>21</v>
      </c>
      <c r="J10" s="12" t="s">
        <v>64</v>
      </c>
      <c r="K10" s="12" t="s">
        <v>23</v>
      </c>
      <c r="L10" s="12" t="s">
        <v>24</v>
      </c>
      <c r="M10" s="12" t="s">
        <v>25</v>
      </c>
      <c r="N10" s="12" t="s">
        <v>26</v>
      </c>
      <c r="O10" s="12" t="s">
        <v>27</v>
      </c>
      <c r="P10" s="12" t="s">
        <v>28</v>
      </c>
      <c r="Q10" s="12" t="s">
        <v>29</v>
      </c>
      <c r="R10" s="28" t="s">
        <v>60</v>
      </c>
    </row>
    <row r="11" spans="1:18" s="13" customFormat="1" ht="11.25" customHeight="1">
      <c r="A11" s="14" t="s">
        <v>30</v>
      </c>
      <c r="B11" s="15">
        <f>SUM(B12:B37)</f>
        <v>4129070</v>
      </c>
      <c r="C11" s="15">
        <f aca="true" t="shared" si="0" ref="C11:R11">SUM(C12:C37)</f>
        <v>1153883</v>
      </c>
      <c r="D11" s="15">
        <f t="shared" si="0"/>
        <v>64219</v>
      </c>
      <c r="E11" s="15">
        <f t="shared" si="0"/>
        <v>95286</v>
      </c>
      <c r="F11" s="15">
        <f t="shared" si="0"/>
        <v>47968</v>
      </c>
      <c r="G11" s="15">
        <f t="shared" si="0"/>
        <v>901171</v>
      </c>
      <c r="H11" s="15">
        <f t="shared" si="0"/>
        <v>503312</v>
      </c>
      <c r="I11" s="15">
        <f t="shared" si="0"/>
        <v>165657</v>
      </c>
      <c r="J11" s="15">
        <f t="shared" si="0"/>
        <v>25597</v>
      </c>
      <c r="K11" s="15">
        <f t="shared" si="0"/>
        <v>16753</v>
      </c>
      <c r="L11" s="15">
        <f t="shared" si="0"/>
        <v>20860</v>
      </c>
      <c r="M11" s="15">
        <f t="shared" si="0"/>
        <v>98254</v>
      </c>
      <c r="N11" s="15">
        <f t="shared" si="0"/>
        <v>143420</v>
      </c>
      <c r="O11" s="15">
        <f t="shared" si="0"/>
        <v>34687</v>
      </c>
      <c r="P11" s="15">
        <f t="shared" si="0"/>
        <v>291466</v>
      </c>
      <c r="Q11" s="15">
        <f t="shared" si="0"/>
        <v>463545</v>
      </c>
      <c r="R11" s="15">
        <f t="shared" si="0"/>
        <v>102992</v>
      </c>
    </row>
    <row r="12" spans="1:18" s="37" customFormat="1" ht="11.25" customHeight="1">
      <c r="A12" s="35" t="s">
        <v>31</v>
      </c>
      <c r="B12" s="36">
        <v>172886</v>
      </c>
      <c r="C12" s="36">
        <v>50374</v>
      </c>
      <c r="D12" s="36">
        <v>0</v>
      </c>
      <c r="E12" s="36">
        <v>2370</v>
      </c>
      <c r="F12" s="36">
        <v>3347</v>
      </c>
      <c r="G12" s="36">
        <v>66869</v>
      </c>
      <c r="H12" s="36">
        <v>143</v>
      </c>
      <c r="I12" s="36">
        <v>20368</v>
      </c>
      <c r="J12" s="36">
        <v>2699</v>
      </c>
      <c r="K12" s="36">
        <v>1523</v>
      </c>
      <c r="L12" s="36">
        <v>3273</v>
      </c>
      <c r="M12" s="36">
        <v>11206</v>
      </c>
      <c r="N12" s="36">
        <v>7390</v>
      </c>
      <c r="O12" s="36">
        <v>1293</v>
      </c>
      <c r="P12" s="36">
        <v>1973</v>
      </c>
      <c r="Q12" s="36">
        <v>58</v>
      </c>
      <c r="R12" s="32">
        <v>0</v>
      </c>
    </row>
    <row r="13" spans="1:18" s="13" customFormat="1" ht="11.25" customHeight="1">
      <c r="A13" s="16" t="s">
        <v>32</v>
      </c>
      <c r="B13" s="17">
        <v>595950</v>
      </c>
      <c r="C13" s="17">
        <v>167299</v>
      </c>
      <c r="D13" s="17">
        <v>6146</v>
      </c>
      <c r="E13" s="17">
        <v>14705</v>
      </c>
      <c r="F13" s="17">
        <v>4284</v>
      </c>
      <c r="G13" s="17">
        <v>164485</v>
      </c>
      <c r="H13" s="17">
        <v>81977</v>
      </c>
      <c r="I13" s="17">
        <v>22410</v>
      </c>
      <c r="J13" s="17">
        <v>3169</v>
      </c>
      <c r="K13" s="17">
        <v>2174</v>
      </c>
      <c r="L13" s="17">
        <v>2465</v>
      </c>
      <c r="M13" s="17">
        <v>13673</v>
      </c>
      <c r="N13" s="17">
        <v>13594</v>
      </c>
      <c r="O13" s="17">
        <v>4726</v>
      </c>
      <c r="P13" s="17">
        <v>24195</v>
      </c>
      <c r="Q13" s="17">
        <v>52037</v>
      </c>
      <c r="R13" s="29">
        <v>18611</v>
      </c>
    </row>
    <row r="14" spans="1:18" s="13" customFormat="1" ht="11.25" customHeight="1">
      <c r="A14" s="16" t="s">
        <v>33</v>
      </c>
      <c r="B14" s="17">
        <v>149330</v>
      </c>
      <c r="C14" s="17">
        <v>41026</v>
      </c>
      <c r="D14" s="17">
        <v>163</v>
      </c>
      <c r="E14" s="17">
        <v>3738</v>
      </c>
      <c r="F14" s="17">
        <v>2747</v>
      </c>
      <c r="G14" s="17">
        <v>68053</v>
      </c>
      <c r="H14" s="17">
        <v>7979</v>
      </c>
      <c r="I14" s="17">
        <v>7902</v>
      </c>
      <c r="J14" s="17">
        <v>1499</v>
      </c>
      <c r="K14" s="17">
        <v>678</v>
      </c>
      <c r="L14" s="17">
        <v>967</v>
      </c>
      <c r="M14" s="17">
        <v>4335</v>
      </c>
      <c r="N14" s="17">
        <v>6584</v>
      </c>
      <c r="O14" s="17">
        <v>912</v>
      </c>
      <c r="P14" s="17">
        <v>1596</v>
      </c>
      <c r="Q14" s="17">
        <v>1151</v>
      </c>
      <c r="R14" s="29">
        <v>0</v>
      </c>
    </row>
    <row r="15" spans="1:18" s="13" customFormat="1" ht="11.25" customHeight="1">
      <c r="A15" s="16" t="s">
        <v>34</v>
      </c>
      <c r="B15" s="17">
        <v>107639</v>
      </c>
      <c r="C15" s="17">
        <v>15597</v>
      </c>
      <c r="D15" s="17">
        <v>5745</v>
      </c>
      <c r="E15" s="17">
        <v>1250</v>
      </c>
      <c r="F15" s="17">
        <v>35</v>
      </c>
      <c r="G15" s="17">
        <v>5071</v>
      </c>
      <c r="H15" s="17">
        <v>20163</v>
      </c>
      <c r="I15" s="17">
        <v>792</v>
      </c>
      <c r="J15" s="17">
        <v>168</v>
      </c>
      <c r="K15" s="17">
        <v>148</v>
      </c>
      <c r="L15" s="17">
        <v>131</v>
      </c>
      <c r="M15" s="17">
        <v>894</v>
      </c>
      <c r="N15" s="17">
        <v>2214</v>
      </c>
      <c r="O15" s="17">
        <v>1010</v>
      </c>
      <c r="P15" s="17">
        <v>16510</v>
      </c>
      <c r="Q15" s="17">
        <v>31174</v>
      </c>
      <c r="R15" s="29">
        <v>6737</v>
      </c>
    </row>
    <row r="16" spans="1:18" s="13" customFormat="1" ht="11.25" customHeight="1">
      <c r="A16" s="16" t="s">
        <v>35</v>
      </c>
      <c r="B16" s="17">
        <v>90804</v>
      </c>
      <c r="C16" s="17">
        <v>27676</v>
      </c>
      <c r="D16" s="17">
        <v>393</v>
      </c>
      <c r="E16" s="17">
        <v>2646</v>
      </c>
      <c r="F16" s="17">
        <v>584</v>
      </c>
      <c r="G16" s="17">
        <v>20253</v>
      </c>
      <c r="H16" s="17">
        <v>15073</v>
      </c>
      <c r="I16" s="17">
        <v>2900</v>
      </c>
      <c r="J16" s="17">
        <v>514</v>
      </c>
      <c r="K16" s="17">
        <v>319</v>
      </c>
      <c r="L16" s="17">
        <v>360</v>
      </c>
      <c r="M16" s="17">
        <v>1781</v>
      </c>
      <c r="N16" s="17">
        <v>6409</v>
      </c>
      <c r="O16" s="17">
        <v>607</v>
      </c>
      <c r="P16" s="17">
        <v>5682</v>
      </c>
      <c r="Q16" s="17">
        <v>5562</v>
      </c>
      <c r="R16" s="29">
        <v>45</v>
      </c>
    </row>
    <row r="17" spans="1:18" s="13" customFormat="1" ht="11.25" customHeight="1">
      <c r="A17" s="16" t="s">
        <v>36</v>
      </c>
      <c r="B17" s="17">
        <v>49063</v>
      </c>
      <c r="C17" s="17">
        <v>18151</v>
      </c>
      <c r="D17" s="17">
        <v>704</v>
      </c>
      <c r="E17" s="17">
        <v>1509</v>
      </c>
      <c r="F17" s="17">
        <v>144</v>
      </c>
      <c r="G17" s="17">
        <v>6753</v>
      </c>
      <c r="H17" s="17">
        <v>10769</v>
      </c>
      <c r="I17" s="17">
        <v>962</v>
      </c>
      <c r="J17" s="17">
        <v>126</v>
      </c>
      <c r="K17" s="17">
        <v>116</v>
      </c>
      <c r="L17" s="17">
        <v>121</v>
      </c>
      <c r="M17" s="17">
        <v>675</v>
      </c>
      <c r="N17" s="17">
        <v>1321</v>
      </c>
      <c r="O17" s="17">
        <v>441</v>
      </c>
      <c r="P17" s="17">
        <v>2930</v>
      </c>
      <c r="Q17" s="17">
        <v>3890</v>
      </c>
      <c r="R17" s="29">
        <v>451</v>
      </c>
    </row>
    <row r="18" spans="1:18" s="13" customFormat="1" ht="11.25" customHeight="1">
      <c r="A18" s="16" t="s">
        <v>37</v>
      </c>
      <c r="B18" s="17">
        <v>27597</v>
      </c>
      <c r="C18" s="17">
        <v>8351</v>
      </c>
      <c r="D18" s="17">
        <v>250</v>
      </c>
      <c r="E18" s="17">
        <v>670</v>
      </c>
      <c r="F18" s="17">
        <v>92</v>
      </c>
      <c r="G18" s="17">
        <v>5124</v>
      </c>
      <c r="H18" s="17">
        <v>4854</v>
      </c>
      <c r="I18" s="17">
        <v>795</v>
      </c>
      <c r="J18" s="17">
        <v>128</v>
      </c>
      <c r="K18" s="17">
        <v>92</v>
      </c>
      <c r="L18" s="17">
        <v>67</v>
      </c>
      <c r="M18" s="17">
        <v>478</v>
      </c>
      <c r="N18" s="17">
        <v>3493</v>
      </c>
      <c r="O18" s="17">
        <v>179</v>
      </c>
      <c r="P18" s="17">
        <v>1288</v>
      </c>
      <c r="Q18" s="17">
        <v>1699</v>
      </c>
      <c r="R18" s="29">
        <v>37</v>
      </c>
    </row>
    <row r="19" spans="1:18" s="37" customFormat="1" ht="11.25" customHeight="1">
      <c r="A19" s="35" t="s">
        <v>38</v>
      </c>
      <c r="B19" s="36">
        <v>68534</v>
      </c>
      <c r="C19" s="36">
        <v>16970</v>
      </c>
      <c r="D19" s="36">
        <v>2835</v>
      </c>
      <c r="E19" s="36">
        <v>1668</v>
      </c>
      <c r="F19" s="36">
        <v>37</v>
      </c>
      <c r="G19" s="36">
        <v>5928</v>
      </c>
      <c r="H19" s="36">
        <v>14153</v>
      </c>
      <c r="I19" s="36">
        <v>941</v>
      </c>
      <c r="J19" s="36">
        <v>223</v>
      </c>
      <c r="K19" s="36">
        <v>179</v>
      </c>
      <c r="L19" s="36">
        <v>86</v>
      </c>
      <c r="M19" s="36">
        <v>690</v>
      </c>
      <c r="N19" s="36">
        <v>1087</v>
      </c>
      <c r="O19" s="36">
        <v>724</v>
      </c>
      <c r="P19" s="36">
        <v>8078</v>
      </c>
      <c r="Q19" s="36">
        <v>13107</v>
      </c>
      <c r="R19" s="29">
        <v>1828</v>
      </c>
    </row>
    <row r="20" spans="1:18" s="37" customFormat="1" ht="11.25" customHeight="1">
      <c r="A20" s="35" t="s">
        <v>39</v>
      </c>
      <c r="B20" s="36">
        <v>23874</v>
      </c>
      <c r="C20" s="36">
        <v>6208</v>
      </c>
      <c r="D20" s="36">
        <v>0</v>
      </c>
      <c r="E20" s="36">
        <v>348</v>
      </c>
      <c r="F20" s="36">
        <v>559</v>
      </c>
      <c r="G20" s="36">
        <v>9285</v>
      </c>
      <c r="H20" s="36">
        <v>110</v>
      </c>
      <c r="I20" s="36">
        <v>1830</v>
      </c>
      <c r="J20" s="36">
        <v>285</v>
      </c>
      <c r="K20" s="36">
        <v>227</v>
      </c>
      <c r="L20" s="36">
        <v>273</v>
      </c>
      <c r="M20" s="36">
        <v>930</v>
      </c>
      <c r="N20" s="36">
        <v>3160</v>
      </c>
      <c r="O20" s="36">
        <v>165</v>
      </c>
      <c r="P20" s="36">
        <v>489</v>
      </c>
      <c r="Q20" s="36">
        <v>5</v>
      </c>
      <c r="R20" s="29">
        <v>0</v>
      </c>
    </row>
    <row r="21" spans="1:18" s="37" customFormat="1" ht="11.25" customHeight="1">
      <c r="A21" s="35" t="s">
        <v>40</v>
      </c>
      <c r="B21" s="36">
        <v>167146</v>
      </c>
      <c r="C21" s="36">
        <v>41425</v>
      </c>
      <c r="D21" s="36">
        <v>341</v>
      </c>
      <c r="E21" s="36">
        <v>3701</v>
      </c>
      <c r="F21" s="36">
        <v>1105</v>
      </c>
      <c r="G21" s="36">
        <v>72941</v>
      </c>
      <c r="H21" s="36">
        <v>18219</v>
      </c>
      <c r="I21" s="36">
        <v>8191</v>
      </c>
      <c r="J21" s="36">
        <v>1067</v>
      </c>
      <c r="K21" s="36">
        <v>780</v>
      </c>
      <c r="L21" s="36">
        <v>801</v>
      </c>
      <c r="M21" s="36">
        <v>4691</v>
      </c>
      <c r="N21" s="36">
        <v>8273</v>
      </c>
      <c r="O21" s="36">
        <v>842</v>
      </c>
      <c r="P21" s="36">
        <v>3371</v>
      </c>
      <c r="Q21" s="36">
        <v>1398</v>
      </c>
      <c r="R21" s="29">
        <v>0</v>
      </c>
    </row>
    <row r="22" spans="1:18" s="37" customFormat="1" ht="11.25" customHeight="1">
      <c r="A22" s="35" t="s">
        <v>41</v>
      </c>
      <c r="B22" s="36">
        <v>79039</v>
      </c>
      <c r="C22" s="36">
        <v>32236</v>
      </c>
      <c r="D22" s="36">
        <v>0</v>
      </c>
      <c r="E22" s="36">
        <v>1598</v>
      </c>
      <c r="F22" s="36">
        <v>1188</v>
      </c>
      <c r="G22" s="36">
        <v>28407</v>
      </c>
      <c r="H22" s="36">
        <v>3133</v>
      </c>
      <c r="I22" s="36">
        <v>6060</v>
      </c>
      <c r="J22" s="36">
        <v>1120</v>
      </c>
      <c r="K22" s="36">
        <v>618</v>
      </c>
      <c r="L22" s="36">
        <v>663</v>
      </c>
      <c r="M22" s="36">
        <v>3162</v>
      </c>
      <c r="N22" s="36">
        <v>39</v>
      </c>
      <c r="O22" s="36">
        <v>661</v>
      </c>
      <c r="P22" s="36">
        <v>83</v>
      </c>
      <c r="Q22" s="36">
        <v>71</v>
      </c>
      <c r="R22" s="29">
        <v>0</v>
      </c>
    </row>
    <row r="23" spans="1:18" s="37" customFormat="1" ht="11.25" customHeight="1">
      <c r="A23" s="35" t="s">
        <v>42</v>
      </c>
      <c r="B23" s="36">
        <v>3697</v>
      </c>
      <c r="C23" s="36">
        <v>435</v>
      </c>
      <c r="D23" s="36">
        <v>0</v>
      </c>
      <c r="E23" s="36">
        <v>29</v>
      </c>
      <c r="F23" s="36">
        <v>52</v>
      </c>
      <c r="G23" s="36">
        <v>376</v>
      </c>
      <c r="H23" s="36">
        <v>0</v>
      </c>
      <c r="I23" s="36">
        <v>1317</v>
      </c>
      <c r="J23" s="36">
        <v>229</v>
      </c>
      <c r="K23" s="36">
        <v>89</v>
      </c>
      <c r="L23" s="36">
        <v>343</v>
      </c>
      <c r="M23" s="36">
        <v>661</v>
      </c>
      <c r="N23" s="36">
        <v>2</v>
      </c>
      <c r="O23" s="36">
        <v>164</v>
      </c>
      <c r="P23" s="36">
        <v>0</v>
      </c>
      <c r="Q23" s="36">
        <v>0</v>
      </c>
      <c r="R23" s="31">
        <v>0</v>
      </c>
    </row>
    <row r="24" spans="1:18" s="37" customFormat="1" ht="11.25" customHeight="1">
      <c r="A24" s="35" t="s">
        <v>43</v>
      </c>
      <c r="B24" s="36">
        <v>51775</v>
      </c>
      <c r="C24" s="36">
        <v>20415</v>
      </c>
      <c r="D24" s="36">
        <v>0</v>
      </c>
      <c r="E24" s="36">
        <v>1040</v>
      </c>
      <c r="F24" s="36">
        <v>1817</v>
      </c>
      <c r="G24" s="36">
        <v>17878</v>
      </c>
      <c r="H24" s="36">
        <v>850</v>
      </c>
      <c r="I24" s="36">
        <v>4901</v>
      </c>
      <c r="J24" s="36">
        <v>986</v>
      </c>
      <c r="K24" s="36">
        <v>372</v>
      </c>
      <c r="L24" s="36">
        <v>637</v>
      </c>
      <c r="M24" s="36">
        <v>2481</v>
      </c>
      <c r="N24" s="36">
        <v>21</v>
      </c>
      <c r="O24" s="36">
        <v>282</v>
      </c>
      <c r="P24" s="36">
        <v>80</v>
      </c>
      <c r="Q24" s="36">
        <v>15</v>
      </c>
      <c r="R24" s="29">
        <v>0</v>
      </c>
    </row>
    <row r="25" spans="1:18" s="37" customFormat="1" ht="11.25" customHeight="1">
      <c r="A25" s="35" t="s">
        <v>44</v>
      </c>
      <c r="B25" s="36">
        <v>29843</v>
      </c>
      <c r="C25" s="36">
        <v>12606</v>
      </c>
      <c r="D25" s="36">
        <v>0</v>
      </c>
      <c r="E25" s="36">
        <v>354</v>
      </c>
      <c r="F25" s="36">
        <v>772</v>
      </c>
      <c r="G25" s="36">
        <v>12049</v>
      </c>
      <c r="H25" s="36">
        <v>40</v>
      </c>
      <c r="I25" s="36">
        <v>1754</v>
      </c>
      <c r="J25" s="36">
        <v>302</v>
      </c>
      <c r="K25" s="36">
        <v>231</v>
      </c>
      <c r="L25" s="36">
        <v>212</v>
      </c>
      <c r="M25" s="36">
        <v>1112</v>
      </c>
      <c r="N25" s="36">
        <v>52</v>
      </c>
      <c r="O25" s="36">
        <v>276</v>
      </c>
      <c r="P25" s="36">
        <v>76</v>
      </c>
      <c r="Q25" s="36">
        <v>7</v>
      </c>
      <c r="R25" s="29">
        <v>0</v>
      </c>
    </row>
    <row r="26" spans="1:18" s="37" customFormat="1" ht="11.25" customHeight="1">
      <c r="A26" s="35" t="s">
        <v>45</v>
      </c>
      <c r="B26" s="36">
        <v>24291</v>
      </c>
      <c r="C26" s="36">
        <v>7776</v>
      </c>
      <c r="D26" s="36">
        <v>2</v>
      </c>
      <c r="E26" s="36">
        <v>556</v>
      </c>
      <c r="F26" s="36">
        <v>142</v>
      </c>
      <c r="G26" s="36">
        <v>11572</v>
      </c>
      <c r="H26" s="36">
        <v>1541</v>
      </c>
      <c r="I26" s="36">
        <v>1437</v>
      </c>
      <c r="J26" s="36">
        <v>142</v>
      </c>
      <c r="K26" s="36">
        <v>56</v>
      </c>
      <c r="L26" s="36">
        <v>67</v>
      </c>
      <c r="M26" s="36">
        <v>624</v>
      </c>
      <c r="N26" s="36">
        <v>7</v>
      </c>
      <c r="O26" s="36">
        <v>99</v>
      </c>
      <c r="P26" s="36">
        <v>179</v>
      </c>
      <c r="Q26" s="36">
        <v>91</v>
      </c>
      <c r="R26" s="29">
        <v>0</v>
      </c>
    </row>
    <row r="27" spans="1:18" s="37" customFormat="1" ht="11.25" customHeight="1">
      <c r="A27" s="35" t="s">
        <v>46</v>
      </c>
      <c r="B27" s="36">
        <v>17236</v>
      </c>
      <c r="C27" s="36">
        <v>4925</v>
      </c>
      <c r="D27" s="36">
        <v>122</v>
      </c>
      <c r="E27" s="36">
        <v>479</v>
      </c>
      <c r="F27" s="36">
        <v>19</v>
      </c>
      <c r="G27" s="36">
        <v>6480</v>
      </c>
      <c r="H27" s="36">
        <v>2707</v>
      </c>
      <c r="I27" s="36">
        <v>499</v>
      </c>
      <c r="J27" s="36">
        <v>50</v>
      </c>
      <c r="K27" s="36">
        <v>28</v>
      </c>
      <c r="L27" s="36">
        <v>55</v>
      </c>
      <c r="M27" s="36">
        <v>235</v>
      </c>
      <c r="N27" s="36">
        <v>45</v>
      </c>
      <c r="O27" s="36">
        <v>100</v>
      </c>
      <c r="P27" s="36">
        <v>817</v>
      </c>
      <c r="Q27" s="36">
        <v>647</v>
      </c>
      <c r="R27" s="29">
        <v>28</v>
      </c>
    </row>
    <row r="28" spans="1:18" s="37" customFormat="1" ht="11.25" customHeight="1">
      <c r="A28" s="35" t="s">
        <v>47</v>
      </c>
      <c r="B28" s="36">
        <v>202822</v>
      </c>
      <c r="C28" s="36">
        <v>54326</v>
      </c>
      <c r="D28" s="36">
        <v>2478</v>
      </c>
      <c r="E28" s="36">
        <v>5572</v>
      </c>
      <c r="F28" s="36">
        <v>2709</v>
      </c>
      <c r="G28" s="36">
        <v>64251</v>
      </c>
      <c r="H28" s="36">
        <v>26240</v>
      </c>
      <c r="I28" s="36">
        <v>10767</v>
      </c>
      <c r="J28" s="36">
        <v>2077</v>
      </c>
      <c r="K28" s="36">
        <v>755</v>
      </c>
      <c r="L28" s="36">
        <v>1193</v>
      </c>
      <c r="M28" s="36">
        <v>5717</v>
      </c>
      <c r="N28" s="36">
        <v>8088</v>
      </c>
      <c r="O28" s="36">
        <v>2080</v>
      </c>
      <c r="P28" s="36">
        <v>9559</v>
      </c>
      <c r="Q28" s="36">
        <v>6875</v>
      </c>
      <c r="R28" s="29">
        <v>135</v>
      </c>
    </row>
    <row r="29" spans="1:18" s="37" customFormat="1" ht="11.25" customHeight="1">
      <c r="A29" s="35" t="s">
        <v>48</v>
      </c>
      <c r="B29" s="36">
        <v>710517</v>
      </c>
      <c r="C29" s="36">
        <v>164756</v>
      </c>
      <c r="D29" s="36">
        <v>22779</v>
      </c>
      <c r="E29" s="36">
        <v>16174</v>
      </c>
      <c r="F29" s="36">
        <v>841</v>
      </c>
      <c r="G29" s="36">
        <v>39055</v>
      </c>
      <c r="H29" s="36">
        <v>160112</v>
      </c>
      <c r="I29" s="36">
        <v>6310</v>
      </c>
      <c r="J29" s="36">
        <v>742</v>
      </c>
      <c r="K29" s="36">
        <v>1136</v>
      </c>
      <c r="L29" s="36">
        <v>989</v>
      </c>
      <c r="M29" s="36">
        <v>5589</v>
      </c>
      <c r="N29" s="36">
        <v>3256</v>
      </c>
      <c r="O29" s="36">
        <v>7633</v>
      </c>
      <c r="P29" s="36">
        <v>104349</v>
      </c>
      <c r="Q29" s="36">
        <v>165759</v>
      </c>
      <c r="R29" s="29">
        <v>11037</v>
      </c>
    </row>
    <row r="30" spans="1:18" s="13" customFormat="1" ht="11.25" customHeight="1">
      <c r="A30" s="16" t="s">
        <v>49</v>
      </c>
      <c r="B30" s="17">
        <v>140385</v>
      </c>
      <c r="C30" s="17">
        <v>49098</v>
      </c>
      <c r="D30" s="17">
        <v>0</v>
      </c>
      <c r="E30" s="17">
        <v>2197</v>
      </c>
      <c r="F30" s="17">
        <v>3048</v>
      </c>
      <c r="G30" s="17">
        <v>57115</v>
      </c>
      <c r="H30" s="17">
        <v>0</v>
      </c>
      <c r="I30" s="17">
        <v>13199</v>
      </c>
      <c r="J30" s="17">
        <v>2598</v>
      </c>
      <c r="K30" s="17">
        <v>1336</v>
      </c>
      <c r="L30" s="17">
        <v>1247</v>
      </c>
      <c r="M30" s="17">
        <v>6939</v>
      </c>
      <c r="N30" s="17">
        <v>1121</v>
      </c>
      <c r="O30" s="17">
        <v>1991</v>
      </c>
      <c r="P30" s="17">
        <v>454</v>
      </c>
      <c r="Q30" s="17">
        <v>42</v>
      </c>
      <c r="R30" s="29">
        <v>0</v>
      </c>
    </row>
    <row r="31" spans="1:18" s="13" customFormat="1" ht="11.25" customHeight="1">
      <c r="A31" s="16" t="s">
        <v>50</v>
      </c>
      <c r="B31" s="17">
        <v>99400</v>
      </c>
      <c r="C31" s="17">
        <v>20012</v>
      </c>
      <c r="D31" s="17">
        <v>0</v>
      </c>
      <c r="E31" s="17">
        <v>1285</v>
      </c>
      <c r="F31" s="17">
        <v>4837</v>
      </c>
      <c r="G31" s="17">
        <v>45670</v>
      </c>
      <c r="H31" s="17">
        <v>0</v>
      </c>
      <c r="I31" s="17">
        <v>6764</v>
      </c>
      <c r="J31" s="17">
        <v>1299</v>
      </c>
      <c r="K31" s="17">
        <v>536</v>
      </c>
      <c r="L31" s="17">
        <v>774</v>
      </c>
      <c r="M31" s="17">
        <v>3756</v>
      </c>
      <c r="N31" s="17">
        <v>13333</v>
      </c>
      <c r="O31" s="17">
        <v>677</v>
      </c>
      <c r="P31" s="17">
        <v>424</v>
      </c>
      <c r="Q31" s="17">
        <v>33</v>
      </c>
      <c r="R31" s="29">
        <v>0</v>
      </c>
    </row>
    <row r="32" spans="1:18" s="13" customFormat="1" ht="11.25" customHeight="1">
      <c r="A32" s="18" t="s">
        <v>51</v>
      </c>
      <c r="B32" s="19">
        <v>281230</v>
      </c>
      <c r="C32" s="19">
        <v>124872</v>
      </c>
      <c r="D32" s="19">
        <v>13347</v>
      </c>
      <c r="E32" s="19">
        <v>7899</v>
      </c>
      <c r="F32" s="19">
        <v>1881</v>
      </c>
      <c r="G32" s="19">
        <v>8734</v>
      </c>
      <c r="H32" s="19">
        <v>24020</v>
      </c>
      <c r="I32" s="19">
        <v>8571</v>
      </c>
      <c r="J32" s="19">
        <v>1188</v>
      </c>
      <c r="K32" s="19">
        <v>1090</v>
      </c>
      <c r="L32" s="19">
        <v>974</v>
      </c>
      <c r="M32" s="19">
        <v>4740</v>
      </c>
      <c r="N32" s="19">
        <v>8437</v>
      </c>
      <c r="O32" s="19">
        <v>3331</v>
      </c>
      <c r="P32" s="19">
        <v>38588</v>
      </c>
      <c r="Q32" s="19">
        <v>32840</v>
      </c>
      <c r="R32" s="15">
        <v>718</v>
      </c>
    </row>
    <row r="33" spans="1:18" s="13" customFormat="1" ht="11.25" customHeight="1">
      <c r="A33" s="16" t="s">
        <v>52</v>
      </c>
      <c r="B33" s="17">
        <v>321224</v>
      </c>
      <c r="C33" s="17">
        <v>95473</v>
      </c>
      <c r="D33" s="17">
        <v>1400</v>
      </c>
      <c r="E33" s="17">
        <v>6913</v>
      </c>
      <c r="F33" s="17">
        <v>6378</v>
      </c>
      <c r="G33" s="17">
        <v>99006</v>
      </c>
      <c r="H33" s="17">
        <v>28305</v>
      </c>
      <c r="I33" s="17">
        <v>15987</v>
      </c>
      <c r="J33" s="17">
        <v>2025</v>
      </c>
      <c r="K33" s="17">
        <v>1469</v>
      </c>
      <c r="L33" s="17">
        <v>2263</v>
      </c>
      <c r="M33" s="17">
        <v>10399</v>
      </c>
      <c r="N33" s="17">
        <v>39362</v>
      </c>
      <c r="O33" s="17">
        <v>1053</v>
      </c>
      <c r="P33" s="17">
        <v>5980</v>
      </c>
      <c r="Q33" s="17">
        <v>4937</v>
      </c>
      <c r="R33" s="29">
        <v>274</v>
      </c>
    </row>
    <row r="34" spans="1:18" s="13" customFormat="1" ht="11.25" customHeight="1">
      <c r="A34" s="16" t="s">
        <v>53</v>
      </c>
      <c r="B34" s="17">
        <v>522481</v>
      </c>
      <c r="C34" s="17">
        <v>108250</v>
      </c>
      <c r="D34" s="17">
        <v>7514</v>
      </c>
      <c r="E34" s="17">
        <v>13294</v>
      </c>
      <c r="F34" s="17">
        <v>8127</v>
      </c>
      <c r="G34" s="17">
        <v>21486</v>
      </c>
      <c r="H34" s="17">
        <v>65967</v>
      </c>
      <c r="I34" s="17">
        <v>9280</v>
      </c>
      <c r="J34" s="17">
        <v>1394</v>
      </c>
      <c r="K34" s="17">
        <v>1655</v>
      </c>
      <c r="L34" s="17">
        <v>1159</v>
      </c>
      <c r="M34" s="17">
        <v>6781</v>
      </c>
      <c r="N34" s="17">
        <v>3746</v>
      </c>
      <c r="O34" s="17">
        <v>4597</v>
      </c>
      <c r="P34" s="17">
        <v>64156</v>
      </c>
      <c r="Q34" s="17">
        <v>141984</v>
      </c>
      <c r="R34" s="29">
        <v>63091</v>
      </c>
    </row>
    <row r="35" spans="1:18" s="13" customFormat="1" ht="11.25" customHeight="1">
      <c r="A35" s="16" t="s">
        <v>54</v>
      </c>
      <c r="B35" s="17">
        <v>80213</v>
      </c>
      <c r="C35" s="17">
        <v>28474</v>
      </c>
      <c r="D35" s="17">
        <v>0</v>
      </c>
      <c r="E35" s="17">
        <v>2399</v>
      </c>
      <c r="F35" s="17">
        <v>802</v>
      </c>
      <c r="G35" s="17">
        <v>23394</v>
      </c>
      <c r="H35" s="17">
        <v>8973</v>
      </c>
      <c r="I35" s="17">
        <v>3419</v>
      </c>
      <c r="J35" s="17">
        <v>561</v>
      </c>
      <c r="K35" s="17">
        <v>346</v>
      </c>
      <c r="L35" s="17">
        <v>554</v>
      </c>
      <c r="M35" s="17">
        <v>2149</v>
      </c>
      <c r="N35" s="17">
        <v>8617</v>
      </c>
      <c r="O35" s="17">
        <v>202</v>
      </c>
      <c r="P35" s="17">
        <v>267</v>
      </c>
      <c r="Q35" s="17">
        <v>56</v>
      </c>
      <c r="R35" s="29">
        <v>0</v>
      </c>
    </row>
    <row r="36" spans="1:18" s="13" customFormat="1" ht="11.25" customHeight="1">
      <c r="A36" s="16" t="s">
        <v>55</v>
      </c>
      <c r="B36" s="17">
        <v>28237</v>
      </c>
      <c r="C36" s="17">
        <v>3024</v>
      </c>
      <c r="D36" s="17">
        <v>0</v>
      </c>
      <c r="E36" s="17">
        <v>453</v>
      </c>
      <c r="F36" s="17">
        <v>1899</v>
      </c>
      <c r="G36" s="17">
        <v>8771</v>
      </c>
      <c r="H36" s="17">
        <v>0</v>
      </c>
      <c r="I36" s="17">
        <v>5492</v>
      </c>
      <c r="J36" s="17">
        <v>598</v>
      </c>
      <c r="K36" s="17">
        <v>439</v>
      </c>
      <c r="L36" s="17">
        <v>909</v>
      </c>
      <c r="M36" s="17">
        <v>2436</v>
      </c>
      <c r="N36" s="17">
        <v>3688</v>
      </c>
      <c r="O36" s="17">
        <v>388</v>
      </c>
      <c r="P36" s="17">
        <v>117</v>
      </c>
      <c r="Q36" s="17">
        <v>23</v>
      </c>
      <c r="R36" s="29">
        <v>0</v>
      </c>
    </row>
    <row r="37" spans="1:18" s="13" customFormat="1" ht="11.25" customHeight="1">
      <c r="A37" s="20" t="s">
        <v>56</v>
      </c>
      <c r="B37" s="21">
        <v>83857</v>
      </c>
      <c r="C37" s="21">
        <v>34128</v>
      </c>
      <c r="D37" s="21">
        <v>0</v>
      </c>
      <c r="E37" s="21">
        <v>2439</v>
      </c>
      <c r="F37" s="21">
        <v>522</v>
      </c>
      <c r="G37" s="21">
        <v>32165</v>
      </c>
      <c r="H37" s="21">
        <v>7984</v>
      </c>
      <c r="I37" s="21">
        <v>2809</v>
      </c>
      <c r="J37" s="21">
        <v>408</v>
      </c>
      <c r="K37" s="21">
        <v>361</v>
      </c>
      <c r="L37" s="21">
        <v>277</v>
      </c>
      <c r="M37" s="21">
        <v>2120</v>
      </c>
      <c r="N37" s="21">
        <v>81</v>
      </c>
      <c r="O37" s="21">
        <v>254</v>
      </c>
      <c r="P37" s="21">
        <v>225</v>
      </c>
      <c r="Q37" s="21">
        <v>84</v>
      </c>
      <c r="R37" s="30">
        <v>0</v>
      </c>
    </row>
    <row r="38" spans="1:18" s="22" customFormat="1" ht="5.25" customHeight="1">
      <c r="A38" s="95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</row>
    <row r="39" spans="1:18" s="34" customFormat="1" ht="11.25" customHeight="1">
      <c r="A39" s="96" t="s">
        <v>78</v>
      </c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</row>
    <row r="40" spans="1:18" s="25" customFormat="1" ht="11.25" customHeight="1">
      <c r="A40" s="90" t="s">
        <v>58</v>
      </c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76"/>
      <c r="Q40" s="76"/>
      <c r="R40" s="76"/>
    </row>
    <row r="41" spans="1:18" s="22" customFormat="1" ht="5.25" customHeight="1">
      <c r="A41" s="88"/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76"/>
      <c r="Q41" s="76"/>
      <c r="R41" s="76"/>
    </row>
    <row r="42" spans="1:18" s="23" customFormat="1" ht="11.25" customHeight="1">
      <c r="A42" s="87" t="s">
        <v>74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</row>
    <row r="43" spans="1:18" s="22" customFormat="1" ht="5.25" customHeight="1">
      <c r="A43" s="89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</row>
    <row r="44" spans="1:18" s="24" customFormat="1" ht="11.25" customHeight="1">
      <c r="A44" s="88" t="s">
        <v>77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</row>
    <row r="45" spans="1:18" s="24" customFormat="1" ht="11.25" customHeight="1">
      <c r="A45" s="89" t="s">
        <v>57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</row>
    <row r="47" ht="12.75">
      <c r="C47" s="56"/>
    </row>
  </sheetData>
  <sheetProtection/>
  <mergeCells count="21">
    <mergeCell ref="A1:R1"/>
    <mergeCell ref="A2:R2"/>
    <mergeCell ref="A3:R3"/>
    <mergeCell ref="A4:R4"/>
    <mergeCell ref="C5:E5"/>
    <mergeCell ref="F5:H5"/>
    <mergeCell ref="I5:M5"/>
    <mergeCell ref="N5:R5"/>
    <mergeCell ref="C6:E6"/>
    <mergeCell ref="F6:H6"/>
    <mergeCell ref="I6:M6"/>
    <mergeCell ref="N6:R6"/>
    <mergeCell ref="A38:R38"/>
    <mergeCell ref="A39:R39"/>
    <mergeCell ref="C8:E8"/>
    <mergeCell ref="A42:R42"/>
    <mergeCell ref="A41:R41"/>
    <mergeCell ref="A43:R43"/>
    <mergeCell ref="A44:R44"/>
    <mergeCell ref="A45:R45"/>
    <mergeCell ref="A40:R40"/>
  </mergeCells>
  <printOptions/>
  <pageMargins left="0" right="0" top="0" bottom="0" header="0" footer="0"/>
  <pageSetup fitToHeight="1" fitToWidth="1" horizontalDpi="1200" verticalDpi="12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5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" sqref="A1:R1"/>
    </sheetView>
  </sheetViews>
  <sheetFormatPr defaultColWidth="9.140625" defaultRowHeight="12.75"/>
  <cols>
    <col min="1" max="1" width="17.57421875" style="38" customWidth="1"/>
    <col min="2" max="5" width="10.7109375" style="38" customWidth="1"/>
    <col min="6" max="6" width="10.8515625" style="38" customWidth="1"/>
    <col min="7" max="7" width="11.140625" style="38" customWidth="1"/>
    <col min="8" max="17" width="10.7109375" style="38" customWidth="1"/>
    <col min="18" max="18" width="9.7109375" style="33" customWidth="1"/>
    <col min="19" max="16384" width="9.140625" style="38" customWidth="1"/>
  </cols>
  <sheetData>
    <row r="1" spans="1:18" ht="12.75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</row>
    <row r="2" spans="1:18" ht="15.75" customHeight="1">
      <c r="A2" s="105" t="s">
        <v>72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</row>
    <row r="3" spans="1:18" s="39" customFormat="1" ht="15" customHeight="1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</row>
    <row r="4" spans="1:18" s="39" customFormat="1" ht="15" customHeight="1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</row>
    <row r="5" spans="1:18" s="40" customFormat="1" ht="12" customHeight="1">
      <c r="A5" s="3"/>
      <c r="B5" s="4" t="s">
        <v>0</v>
      </c>
      <c r="C5" s="101" t="s">
        <v>1</v>
      </c>
      <c r="D5" s="102"/>
      <c r="E5" s="103"/>
      <c r="F5" s="101" t="s">
        <v>2</v>
      </c>
      <c r="G5" s="102"/>
      <c r="H5" s="102"/>
      <c r="I5" s="101" t="s">
        <v>3</v>
      </c>
      <c r="J5" s="102"/>
      <c r="K5" s="102"/>
      <c r="L5" s="102"/>
      <c r="M5" s="103"/>
      <c r="N5" s="101" t="s">
        <v>4</v>
      </c>
      <c r="O5" s="102"/>
      <c r="P5" s="102"/>
      <c r="Q5" s="102"/>
      <c r="R5" s="102"/>
    </row>
    <row r="6" spans="1:18" s="40" customFormat="1" ht="12" customHeight="1">
      <c r="A6" s="5"/>
      <c r="B6" s="6" t="s">
        <v>5</v>
      </c>
      <c r="C6" s="91"/>
      <c r="D6" s="92"/>
      <c r="E6" s="93"/>
      <c r="F6" s="91"/>
      <c r="G6" s="92"/>
      <c r="H6" s="92"/>
      <c r="I6" s="94" t="s">
        <v>6</v>
      </c>
      <c r="J6" s="92"/>
      <c r="K6" s="92"/>
      <c r="L6" s="92"/>
      <c r="M6" s="93"/>
      <c r="N6" s="91"/>
      <c r="O6" s="92"/>
      <c r="P6" s="92"/>
      <c r="Q6" s="92"/>
      <c r="R6" s="92"/>
    </row>
    <row r="7" spans="1:18" s="40" customFormat="1" ht="12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26"/>
    </row>
    <row r="8" spans="1:18" s="40" customFormat="1" ht="12" customHeight="1">
      <c r="A8" s="9"/>
      <c r="B8" s="9"/>
      <c r="C8" s="10"/>
      <c r="D8" s="10"/>
      <c r="E8" s="10"/>
      <c r="F8" s="10" t="s">
        <v>67</v>
      </c>
      <c r="G8" s="10" t="s">
        <v>68</v>
      </c>
      <c r="H8" s="10"/>
      <c r="I8" s="10"/>
      <c r="J8" s="10" t="s">
        <v>11</v>
      </c>
      <c r="K8" s="10" t="s">
        <v>7</v>
      </c>
      <c r="L8" s="10" t="s">
        <v>8</v>
      </c>
      <c r="M8" s="10" t="s">
        <v>7</v>
      </c>
      <c r="N8" s="10"/>
      <c r="O8" s="10"/>
      <c r="P8" s="10" t="s">
        <v>9</v>
      </c>
      <c r="Q8" s="10" t="s">
        <v>71</v>
      </c>
      <c r="R8" s="27"/>
    </row>
    <row r="9" spans="1:18" s="40" customFormat="1" ht="12" customHeight="1">
      <c r="A9" s="9"/>
      <c r="B9" s="9"/>
      <c r="C9" s="10"/>
      <c r="D9" s="10" t="s">
        <v>10</v>
      </c>
      <c r="E9" s="10"/>
      <c r="F9" s="10" t="s">
        <v>66</v>
      </c>
      <c r="G9" s="10" t="s">
        <v>70</v>
      </c>
      <c r="H9" s="10"/>
      <c r="I9" s="10" t="s">
        <v>11</v>
      </c>
      <c r="J9" s="10" t="s">
        <v>22</v>
      </c>
      <c r="K9" s="10" t="s">
        <v>12</v>
      </c>
      <c r="L9" s="10" t="s">
        <v>13</v>
      </c>
      <c r="M9" s="10" t="s">
        <v>14</v>
      </c>
      <c r="N9" s="10"/>
      <c r="O9" s="10" t="s">
        <v>15</v>
      </c>
      <c r="P9" s="10" t="s">
        <v>16</v>
      </c>
      <c r="Q9" s="10" t="s">
        <v>17</v>
      </c>
      <c r="R9" s="27" t="s">
        <v>59</v>
      </c>
    </row>
    <row r="10" spans="1:18" s="40" customFormat="1" ht="12" customHeight="1">
      <c r="A10" s="11"/>
      <c r="B10" s="11"/>
      <c r="C10" s="12" t="s">
        <v>10</v>
      </c>
      <c r="D10" s="12" t="s">
        <v>18</v>
      </c>
      <c r="E10" s="12" t="s">
        <v>19</v>
      </c>
      <c r="F10" s="12" t="s">
        <v>65</v>
      </c>
      <c r="G10" s="12" t="s">
        <v>69</v>
      </c>
      <c r="H10" s="12" t="s">
        <v>20</v>
      </c>
      <c r="I10" s="12" t="s">
        <v>21</v>
      </c>
      <c r="J10" s="12" t="s">
        <v>64</v>
      </c>
      <c r="K10" s="12" t="s">
        <v>23</v>
      </c>
      <c r="L10" s="12" t="s">
        <v>24</v>
      </c>
      <c r="M10" s="12" t="s">
        <v>25</v>
      </c>
      <c r="N10" s="12" t="s">
        <v>26</v>
      </c>
      <c r="O10" s="12" t="s">
        <v>27</v>
      </c>
      <c r="P10" s="12" t="s">
        <v>28</v>
      </c>
      <c r="Q10" s="12" t="s">
        <v>29</v>
      </c>
      <c r="R10" s="28" t="s">
        <v>60</v>
      </c>
    </row>
    <row r="11" spans="1:18" s="37" customFormat="1" ht="11.25" customHeight="1">
      <c r="A11" s="14" t="s">
        <v>30</v>
      </c>
      <c r="B11" s="15">
        <f>SUM(B12:B37)</f>
        <v>4129070</v>
      </c>
      <c r="C11" s="15">
        <f aca="true" t="shared" si="0" ref="C11:R11">SUM(C12:C37)</f>
        <v>1134862</v>
      </c>
      <c r="D11" s="15">
        <f t="shared" si="0"/>
        <v>66692</v>
      </c>
      <c r="E11" s="15">
        <f t="shared" si="0"/>
        <v>91266</v>
      </c>
      <c r="F11" s="15">
        <f t="shared" si="0"/>
        <v>50634</v>
      </c>
      <c r="G11" s="15">
        <f t="shared" si="0"/>
        <v>916912</v>
      </c>
      <c r="H11" s="15">
        <f t="shared" si="0"/>
        <v>515121</v>
      </c>
      <c r="I11" s="15">
        <f t="shared" si="0"/>
        <v>152676</v>
      </c>
      <c r="J11" s="15">
        <f t="shared" si="0"/>
        <v>23849</v>
      </c>
      <c r="K11" s="15">
        <f t="shared" si="0"/>
        <v>16927</v>
      </c>
      <c r="L11" s="15">
        <f t="shared" si="0"/>
        <v>20029</v>
      </c>
      <c r="M11" s="15">
        <f t="shared" si="0"/>
        <v>95519</v>
      </c>
      <c r="N11" s="15">
        <f t="shared" si="0"/>
        <v>143275</v>
      </c>
      <c r="O11" s="15">
        <f t="shared" si="0"/>
        <v>34293</v>
      </c>
      <c r="P11" s="15">
        <f t="shared" si="0"/>
        <v>289063</v>
      </c>
      <c r="Q11" s="15">
        <f t="shared" si="0"/>
        <v>463022</v>
      </c>
      <c r="R11" s="15">
        <f t="shared" si="0"/>
        <v>114930</v>
      </c>
    </row>
    <row r="12" spans="1:18" s="37" customFormat="1" ht="11.25" customHeight="1">
      <c r="A12" s="35" t="s">
        <v>31</v>
      </c>
      <c r="B12" s="36">
        <v>172886</v>
      </c>
      <c r="C12" s="36">
        <v>50297</v>
      </c>
      <c r="D12" s="36">
        <v>0</v>
      </c>
      <c r="E12" s="36">
        <v>2150</v>
      </c>
      <c r="F12" s="36">
        <v>3412</v>
      </c>
      <c r="G12" s="36">
        <v>68407</v>
      </c>
      <c r="H12" s="36">
        <v>145</v>
      </c>
      <c r="I12" s="36">
        <v>19117</v>
      </c>
      <c r="J12" s="36">
        <v>2723</v>
      </c>
      <c r="K12" s="36">
        <v>1881</v>
      </c>
      <c r="L12" s="36">
        <v>3164</v>
      </c>
      <c r="M12" s="36">
        <v>10943</v>
      </c>
      <c r="N12" s="36">
        <v>7402</v>
      </c>
      <c r="O12" s="36">
        <v>1305</v>
      </c>
      <c r="P12" s="36">
        <v>1855</v>
      </c>
      <c r="Q12" s="36">
        <v>85</v>
      </c>
      <c r="R12" s="32">
        <v>0</v>
      </c>
    </row>
    <row r="13" spans="1:18" s="37" customFormat="1" ht="11.25" customHeight="1">
      <c r="A13" s="35" t="s">
        <v>32</v>
      </c>
      <c r="B13" s="36">
        <v>595950</v>
      </c>
      <c r="C13" s="36">
        <v>166308</v>
      </c>
      <c r="D13" s="36">
        <v>5746</v>
      </c>
      <c r="E13" s="36">
        <v>14677</v>
      </c>
      <c r="F13" s="36">
        <v>4630</v>
      </c>
      <c r="G13" s="36">
        <v>166490</v>
      </c>
      <c r="H13" s="36">
        <v>82839</v>
      </c>
      <c r="I13" s="36">
        <v>20933</v>
      </c>
      <c r="J13" s="36">
        <v>2905</v>
      </c>
      <c r="K13" s="36">
        <v>1843</v>
      </c>
      <c r="L13" s="36">
        <v>2363</v>
      </c>
      <c r="M13" s="36">
        <v>13290</v>
      </c>
      <c r="N13" s="36">
        <v>13575</v>
      </c>
      <c r="O13" s="36">
        <v>4591</v>
      </c>
      <c r="P13" s="36">
        <v>23883</v>
      </c>
      <c r="Q13" s="36">
        <v>50719</v>
      </c>
      <c r="R13" s="29">
        <v>21158</v>
      </c>
    </row>
    <row r="14" spans="1:18" s="37" customFormat="1" ht="11.25" customHeight="1">
      <c r="A14" s="35" t="s">
        <v>33</v>
      </c>
      <c r="B14" s="36">
        <v>149330</v>
      </c>
      <c r="C14" s="36">
        <v>40943</v>
      </c>
      <c r="D14" s="36">
        <v>159</v>
      </c>
      <c r="E14" s="36">
        <v>3579</v>
      </c>
      <c r="F14" s="36">
        <v>2916</v>
      </c>
      <c r="G14" s="36">
        <v>68832</v>
      </c>
      <c r="H14" s="36">
        <v>8079</v>
      </c>
      <c r="I14" s="36">
        <v>7182</v>
      </c>
      <c r="J14" s="36">
        <v>1324</v>
      </c>
      <c r="K14" s="36">
        <v>789</v>
      </c>
      <c r="L14" s="36">
        <v>844</v>
      </c>
      <c r="M14" s="36">
        <v>4225</v>
      </c>
      <c r="N14" s="36">
        <v>6577</v>
      </c>
      <c r="O14" s="36">
        <v>936</v>
      </c>
      <c r="P14" s="36">
        <v>1598</v>
      </c>
      <c r="Q14" s="36">
        <v>1347</v>
      </c>
      <c r="R14" s="29">
        <v>0</v>
      </c>
    </row>
    <row r="15" spans="1:18" s="37" customFormat="1" ht="11.25" customHeight="1">
      <c r="A15" s="35" t="s">
        <v>34</v>
      </c>
      <c r="B15" s="36">
        <v>107639</v>
      </c>
      <c r="C15" s="36">
        <v>14955</v>
      </c>
      <c r="D15" s="36">
        <v>5462</v>
      </c>
      <c r="E15" s="36">
        <v>1243</v>
      </c>
      <c r="F15" s="36">
        <v>46</v>
      </c>
      <c r="G15" s="36">
        <v>5181</v>
      </c>
      <c r="H15" s="36">
        <v>20915</v>
      </c>
      <c r="I15" s="36">
        <v>736</v>
      </c>
      <c r="J15" s="36">
        <v>161</v>
      </c>
      <c r="K15" s="36">
        <v>166</v>
      </c>
      <c r="L15" s="36">
        <v>84</v>
      </c>
      <c r="M15" s="36">
        <v>851</v>
      </c>
      <c r="N15" s="36">
        <v>2202</v>
      </c>
      <c r="O15" s="36">
        <v>1007</v>
      </c>
      <c r="P15" s="36">
        <v>15863</v>
      </c>
      <c r="Q15" s="36">
        <v>30667</v>
      </c>
      <c r="R15" s="29">
        <v>8100</v>
      </c>
    </row>
    <row r="16" spans="1:18" s="37" customFormat="1" ht="11.25" customHeight="1">
      <c r="A16" s="35" t="s">
        <v>35</v>
      </c>
      <c r="B16" s="36">
        <v>90804</v>
      </c>
      <c r="C16" s="36">
        <v>27488</v>
      </c>
      <c r="D16" s="36">
        <v>344</v>
      </c>
      <c r="E16" s="36">
        <v>2768</v>
      </c>
      <c r="F16" s="36">
        <v>669</v>
      </c>
      <c r="G16" s="36">
        <v>20432</v>
      </c>
      <c r="H16" s="36">
        <v>15180</v>
      </c>
      <c r="I16" s="36">
        <v>2647</v>
      </c>
      <c r="J16" s="36">
        <v>490</v>
      </c>
      <c r="K16" s="36">
        <v>299</v>
      </c>
      <c r="L16" s="36">
        <v>357</v>
      </c>
      <c r="M16" s="36">
        <v>1719</v>
      </c>
      <c r="N16" s="36">
        <v>6406</v>
      </c>
      <c r="O16" s="36">
        <v>600</v>
      </c>
      <c r="P16" s="36">
        <v>5676</v>
      </c>
      <c r="Q16" s="36">
        <v>5680</v>
      </c>
      <c r="R16" s="29">
        <v>49</v>
      </c>
    </row>
    <row r="17" spans="1:18" s="37" customFormat="1" ht="11.25" customHeight="1">
      <c r="A17" s="35" t="s">
        <v>36</v>
      </c>
      <c r="B17" s="36">
        <v>49063</v>
      </c>
      <c r="C17" s="36">
        <v>17893</v>
      </c>
      <c r="D17" s="36">
        <v>679</v>
      </c>
      <c r="E17" s="36">
        <v>1385</v>
      </c>
      <c r="F17" s="36">
        <v>170</v>
      </c>
      <c r="G17" s="36">
        <v>6846</v>
      </c>
      <c r="H17" s="36">
        <v>11089</v>
      </c>
      <c r="I17" s="36">
        <v>873</v>
      </c>
      <c r="J17" s="36">
        <v>106</v>
      </c>
      <c r="K17" s="36">
        <v>131</v>
      </c>
      <c r="L17" s="36">
        <v>105</v>
      </c>
      <c r="M17" s="36">
        <v>660</v>
      </c>
      <c r="N17" s="36">
        <v>1324</v>
      </c>
      <c r="O17" s="36">
        <v>436</v>
      </c>
      <c r="P17" s="36">
        <v>2905</v>
      </c>
      <c r="Q17" s="36">
        <v>3891</v>
      </c>
      <c r="R17" s="29">
        <v>570</v>
      </c>
    </row>
    <row r="18" spans="1:18" s="37" customFormat="1" ht="11.25" customHeight="1">
      <c r="A18" s="35" t="s">
        <v>37</v>
      </c>
      <c r="B18" s="36">
        <v>27597</v>
      </c>
      <c r="C18" s="36">
        <v>8304</v>
      </c>
      <c r="D18" s="36">
        <v>233</v>
      </c>
      <c r="E18" s="36">
        <v>654</v>
      </c>
      <c r="F18" s="36">
        <v>124</v>
      </c>
      <c r="G18" s="36">
        <v>5159</v>
      </c>
      <c r="H18" s="36">
        <v>4926</v>
      </c>
      <c r="I18" s="36">
        <v>737</v>
      </c>
      <c r="J18" s="36">
        <v>114</v>
      </c>
      <c r="K18" s="36">
        <v>91</v>
      </c>
      <c r="L18" s="36">
        <v>68</v>
      </c>
      <c r="M18" s="36">
        <v>470</v>
      </c>
      <c r="N18" s="36">
        <v>3493</v>
      </c>
      <c r="O18" s="36">
        <v>179</v>
      </c>
      <c r="P18" s="36">
        <v>1234</v>
      </c>
      <c r="Q18" s="36">
        <v>1759</v>
      </c>
      <c r="R18" s="29">
        <v>52</v>
      </c>
    </row>
    <row r="19" spans="1:18" s="37" customFormat="1" ht="11.25" customHeight="1">
      <c r="A19" s="35" t="s">
        <v>38</v>
      </c>
      <c r="B19" s="36">
        <v>68534</v>
      </c>
      <c r="C19" s="36">
        <v>16762</v>
      </c>
      <c r="D19" s="36">
        <v>2735</v>
      </c>
      <c r="E19" s="36">
        <v>1608</v>
      </c>
      <c r="F19" s="36">
        <v>46</v>
      </c>
      <c r="G19" s="36">
        <v>6022</v>
      </c>
      <c r="H19" s="36">
        <v>14531</v>
      </c>
      <c r="I19" s="36">
        <v>899</v>
      </c>
      <c r="J19" s="36">
        <v>206</v>
      </c>
      <c r="K19" s="36">
        <v>138</v>
      </c>
      <c r="L19" s="36">
        <v>85</v>
      </c>
      <c r="M19" s="36">
        <v>671</v>
      </c>
      <c r="N19" s="36">
        <v>1069</v>
      </c>
      <c r="O19" s="36">
        <v>693</v>
      </c>
      <c r="P19" s="36">
        <v>7811</v>
      </c>
      <c r="Q19" s="36">
        <v>13081</v>
      </c>
      <c r="R19" s="29">
        <v>2177</v>
      </c>
    </row>
    <row r="20" spans="1:18" s="37" customFormat="1" ht="11.25" customHeight="1">
      <c r="A20" s="35" t="s">
        <v>39</v>
      </c>
      <c r="B20" s="36">
        <v>23874</v>
      </c>
      <c r="C20" s="36">
        <v>6200</v>
      </c>
      <c r="D20" s="36">
        <v>0</v>
      </c>
      <c r="E20" s="36">
        <v>332</v>
      </c>
      <c r="F20" s="36">
        <v>578</v>
      </c>
      <c r="G20" s="36">
        <v>9526</v>
      </c>
      <c r="H20" s="36">
        <v>111</v>
      </c>
      <c r="I20" s="36">
        <v>1675</v>
      </c>
      <c r="J20" s="36">
        <v>271</v>
      </c>
      <c r="K20" s="36">
        <v>216</v>
      </c>
      <c r="L20" s="36">
        <v>255</v>
      </c>
      <c r="M20" s="36">
        <v>898</v>
      </c>
      <c r="N20" s="36">
        <v>3160</v>
      </c>
      <c r="O20" s="36">
        <v>177</v>
      </c>
      <c r="P20" s="36">
        <v>460</v>
      </c>
      <c r="Q20" s="36">
        <v>15</v>
      </c>
      <c r="R20" s="29">
        <v>0</v>
      </c>
    </row>
    <row r="21" spans="1:18" s="37" customFormat="1" ht="11.25" customHeight="1">
      <c r="A21" s="35" t="s">
        <v>40</v>
      </c>
      <c r="B21" s="36">
        <v>167146</v>
      </c>
      <c r="C21" s="36">
        <v>41184</v>
      </c>
      <c r="D21" s="36">
        <v>320</v>
      </c>
      <c r="E21" s="36">
        <v>3605</v>
      </c>
      <c r="F21" s="36">
        <v>1318</v>
      </c>
      <c r="G21" s="36">
        <v>74305</v>
      </c>
      <c r="H21" s="36">
        <v>18445</v>
      </c>
      <c r="I21" s="36">
        <v>7050</v>
      </c>
      <c r="J21" s="36">
        <v>909</v>
      </c>
      <c r="K21" s="36">
        <v>767</v>
      </c>
      <c r="L21" s="36">
        <v>758</v>
      </c>
      <c r="M21" s="36">
        <v>4512</v>
      </c>
      <c r="N21" s="36">
        <v>8276</v>
      </c>
      <c r="O21" s="36">
        <v>840</v>
      </c>
      <c r="P21" s="36">
        <v>3385</v>
      </c>
      <c r="Q21" s="36">
        <v>1472</v>
      </c>
      <c r="R21" s="29">
        <v>0</v>
      </c>
    </row>
    <row r="22" spans="1:18" s="37" customFormat="1" ht="11.25" customHeight="1">
      <c r="A22" s="35" t="s">
        <v>41</v>
      </c>
      <c r="B22" s="36">
        <v>79039</v>
      </c>
      <c r="C22" s="36">
        <v>32195</v>
      </c>
      <c r="D22" s="36">
        <v>0</v>
      </c>
      <c r="E22" s="36">
        <v>1573</v>
      </c>
      <c r="F22" s="36">
        <v>1354</v>
      </c>
      <c r="G22" s="36">
        <v>28886</v>
      </c>
      <c r="H22" s="36">
        <v>3195</v>
      </c>
      <c r="I22" s="36">
        <v>5581</v>
      </c>
      <c r="J22" s="36">
        <v>1098</v>
      </c>
      <c r="K22" s="36">
        <v>581</v>
      </c>
      <c r="L22" s="36">
        <v>651</v>
      </c>
      <c r="M22" s="36">
        <v>3057</v>
      </c>
      <c r="N22" s="36">
        <v>36</v>
      </c>
      <c r="O22" s="36">
        <v>653</v>
      </c>
      <c r="P22" s="36">
        <v>99</v>
      </c>
      <c r="Q22" s="36">
        <v>80</v>
      </c>
      <c r="R22" s="29">
        <v>0</v>
      </c>
    </row>
    <row r="23" spans="1:18" s="37" customFormat="1" ht="11.25" customHeight="1">
      <c r="A23" s="35" t="s">
        <v>42</v>
      </c>
      <c r="B23" s="36">
        <v>3697</v>
      </c>
      <c r="C23" s="36">
        <v>433</v>
      </c>
      <c r="D23" s="36">
        <v>0</v>
      </c>
      <c r="E23" s="36">
        <v>26</v>
      </c>
      <c r="F23" s="36">
        <v>62</v>
      </c>
      <c r="G23" s="36">
        <v>382</v>
      </c>
      <c r="H23" s="36">
        <v>0</v>
      </c>
      <c r="I23" s="36">
        <v>1309</v>
      </c>
      <c r="J23" s="36">
        <v>244</v>
      </c>
      <c r="K23" s="36">
        <v>74</v>
      </c>
      <c r="L23" s="36">
        <v>337</v>
      </c>
      <c r="M23" s="36">
        <v>664</v>
      </c>
      <c r="N23" s="36">
        <v>2</v>
      </c>
      <c r="O23" s="36">
        <v>164</v>
      </c>
      <c r="P23" s="36">
        <v>0</v>
      </c>
      <c r="Q23" s="36">
        <v>0</v>
      </c>
      <c r="R23" s="31">
        <v>0</v>
      </c>
    </row>
    <row r="24" spans="1:18" s="37" customFormat="1" ht="11.25" customHeight="1">
      <c r="A24" s="35" t="s">
        <v>43</v>
      </c>
      <c r="B24" s="36">
        <v>51775</v>
      </c>
      <c r="C24" s="36">
        <v>20390</v>
      </c>
      <c r="D24" s="36">
        <v>0</v>
      </c>
      <c r="E24" s="36">
        <v>997</v>
      </c>
      <c r="F24" s="36">
        <v>2015</v>
      </c>
      <c r="G24" s="36">
        <v>18090</v>
      </c>
      <c r="H24" s="36">
        <v>877</v>
      </c>
      <c r="I24" s="36">
        <v>4603</v>
      </c>
      <c r="J24" s="36">
        <v>971</v>
      </c>
      <c r="K24" s="36">
        <v>406</v>
      </c>
      <c r="L24" s="36">
        <v>633</v>
      </c>
      <c r="M24" s="36">
        <v>2418</v>
      </c>
      <c r="N24" s="36">
        <v>19</v>
      </c>
      <c r="O24" s="36">
        <v>283</v>
      </c>
      <c r="P24" s="36">
        <v>62</v>
      </c>
      <c r="Q24" s="36">
        <v>11</v>
      </c>
      <c r="R24" s="29">
        <v>0</v>
      </c>
    </row>
    <row r="25" spans="1:18" s="37" customFormat="1" ht="11.25" customHeight="1">
      <c r="A25" s="35" t="s">
        <v>44</v>
      </c>
      <c r="B25" s="36">
        <v>29843</v>
      </c>
      <c r="C25" s="36">
        <v>12582</v>
      </c>
      <c r="D25" s="36">
        <v>0</v>
      </c>
      <c r="E25" s="36">
        <v>343</v>
      </c>
      <c r="F25" s="36">
        <v>753</v>
      </c>
      <c r="G25" s="36">
        <v>12309</v>
      </c>
      <c r="H25" s="36">
        <v>40</v>
      </c>
      <c r="I25" s="36">
        <v>1626</v>
      </c>
      <c r="J25" s="36">
        <v>270</v>
      </c>
      <c r="K25" s="36">
        <v>227</v>
      </c>
      <c r="L25" s="36">
        <v>219</v>
      </c>
      <c r="M25" s="36">
        <v>1072</v>
      </c>
      <c r="N25" s="36">
        <v>53</v>
      </c>
      <c r="O25" s="36">
        <v>276</v>
      </c>
      <c r="P25" s="36">
        <v>68</v>
      </c>
      <c r="Q25" s="36">
        <v>5</v>
      </c>
      <c r="R25" s="29">
        <v>0</v>
      </c>
    </row>
    <row r="26" spans="1:18" s="37" customFormat="1" ht="11.25" customHeight="1">
      <c r="A26" s="35" t="s">
        <v>45</v>
      </c>
      <c r="B26" s="36">
        <v>24291</v>
      </c>
      <c r="C26" s="36">
        <v>7825</v>
      </c>
      <c r="D26" s="36">
        <v>1</v>
      </c>
      <c r="E26" s="36">
        <v>553</v>
      </c>
      <c r="F26" s="36">
        <v>139</v>
      </c>
      <c r="G26" s="36">
        <v>11644</v>
      </c>
      <c r="H26" s="36">
        <v>1537</v>
      </c>
      <c r="I26" s="36">
        <v>1355</v>
      </c>
      <c r="J26" s="36">
        <v>124</v>
      </c>
      <c r="K26" s="36">
        <v>76</v>
      </c>
      <c r="L26" s="36">
        <v>64</v>
      </c>
      <c r="M26" s="36">
        <v>612</v>
      </c>
      <c r="N26" s="36">
        <v>5</v>
      </c>
      <c r="O26" s="36">
        <v>91</v>
      </c>
      <c r="P26" s="36">
        <v>177</v>
      </c>
      <c r="Q26" s="36">
        <v>88</v>
      </c>
      <c r="R26" s="29">
        <v>0</v>
      </c>
    </row>
    <row r="27" spans="1:18" s="37" customFormat="1" ht="11.25" customHeight="1">
      <c r="A27" s="35" t="s">
        <v>46</v>
      </c>
      <c r="B27" s="36">
        <v>17236</v>
      </c>
      <c r="C27" s="36">
        <v>4920</v>
      </c>
      <c r="D27" s="36">
        <v>121</v>
      </c>
      <c r="E27" s="36">
        <v>464</v>
      </c>
      <c r="F27" s="36">
        <v>21</v>
      </c>
      <c r="G27" s="36">
        <v>6509</v>
      </c>
      <c r="H27" s="36">
        <v>2727</v>
      </c>
      <c r="I27" s="36">
        <v>459</v>
      </c>
      <c r="J27" s="36">
        <v>46</v>
      </c>
      <c r="K27" s="36">
        <v>21</v>
      </c>
      <c r="L27" s="36">
        <v>53</v>
      </c>
      <c r="M27" s="36">
        <v>235</v>
      </c>
      <c r="N27" s="36">
        <v>45</v>
      </c>
      <c r="O27" s="36">
        <v>101</v>
      </c>
      <c r="P27" s="36">
        <v>842</v>
      </c>
      <c r="Q27" s="36">
        <v>642</v>
      </c>
      <c r="R27" s="29">
        <v>30</v>
      </c>
    </row>
    <row r="28" spans="1:18" s="37" customFormat="1" ht="11.25" customHeight="1">
      <c r="A28" s="35" t="s">
        <v>47</v>
      </c>
      <c r="B28" s="36">
        <v>202822</v>
      </c>
      <c r="C28" s="36">
        <v>54006</v>
      </c>
      <c r="D28" s="36">
        <v>2401</v>
      </c>
      <c r="E28" s="36">
        <v>5514</v>
      </c>
      <c r="F28" s="36">
        <v>2688</v>
      </c>
      <c r="G28" s="36">
        <v>65265</v>
      </c>
      <c r="H28" s="36">
        <v>26572</v>
      </c>
      <c r="I28" s="36">
        <v>9951</v>
      </c>
      <c r="J28" s="36">
        <v>1896</v>
      </c>
      <c r="K28" s="36">
        <v>870</v>
      </c>
      <c r="L28" s="36">
        <v>1159</v>
      </c>
      <c r="M28" s="36">
        <v>5570</v>
      </c>
      <c r="N28" s="36">
        <v>8090</v>
      </c>
      <c r="O28" s="36">
        <v>2021</v>
      </c>
      <c r="P28" s="36">
        <v>9378</v>
      </c>
      <c r="Q28" s="36">
        <v>7274</v>
      </c>
      <c r="R28" s="29">
        <v>167</v>
      </c>
    </row>
    <row r="29" spans="1:18" s="37" customFormat="1" ht="11.25" customHeight="1">
      <c r="A29" s="35" t="s">
        <v>48</v>
      </c>
      <c r="B29" s="36">
        <v>710517</v>
      </c>
      <c r="C29" s="36">
        <v>158883</v>
      </c>
      <c r="D29" s="36">
        <v>23289</v>
      </c>
      <c r="E29" s="36">
        <v>14205</v>
      </c>
      <c r="F29" s="36">
        <v>854</v>
      </c>
      <c r="G29" s="36">
        <v>39840</v>
      </c>
      <c r="H29" s="36">
        <v>164329</v>
      </c>
      <c r="I29" s="36">
        <v>5840</v>
      </c>
      <c r="J29" s="36">
        <v>682</v>
      </c>
      <c r="K29" s="36">
        <v>1104</v>
      </c>
      <c r="L29" s="36">
        <v>944</v>
      </c>
      <c r="M29" s="36">
        <v>5338</v>
      </c>
      <c r="N29" s="36">
        <v>3242</v>
      </c>
      <c r="O29" s="36">
        <v>7524</v>
      </c>
      <c r="P29" s="36">
        <v>103519</v>
      </c>
      <c r="Q29" s="36">
        <v>167527</v>
      </c>
      <c r="R29" s="29">
        <v>13397</v>
      </c>
    </row>
    <row r="30" spans="1:18" s="37" customFormat="1" ht="11.25" customHeight="1">
      <c r="A30" s="35" t="s">
        <v>49</v>
      </c>
      <c r="B30" s="36">
        <v>140385</v>
      </c>
      <c r="C30" s="36">
        <v>49003</v>
      </c>
      <c r="D30" s="36">
        <v>0</v>
      </c>
      <c r="E30" s="36">
        <v>2046</v>
      </c>
      <c r="F30" s="36">
        <v>3349</v>
      </c>
      <c r="G30" s="36">
        <v>58480</v>
      </c>
      <c r="H30" s="36">
        <v>0</v>
      </c>
      <c r="I30" s="36">
        <v>12098</v>
      </c>
      <c r="J30" s="36">
        <v>2419</v>
      </c>
      <c r="K30" s="36">
        <v>1440</v>
      </c>
      <c r="L30" s="36">
        <v>1199</v>
      </c>
      <c r="M30" s="36">
        <v>6776</v>
      </c>
      <c r="N30" s="36">
        <v>1127</v>
      </c>
      <c r="O30" s="36">
        <v>1984</v>
      </c>
      <c r="P30" s="36">
        <v>407</v>
      </c>
      <c r="Q30" s="36">
        <v>57</v>
      </c>
      <c r="R30" s="29">
        <v>0</v>
      </c>
    </row>
    <row r="31" spans="1:18" s="37" customFormat="1" ht="11.25" customHeight="1">
      <c r="A31" s="35" t="s">
        <v>50</v>
      </c>
      <c r="B31" s="36">
        <v>99400</v>
      </c>
      <c r="C31" s="36">
        <v>19956</v>
      </c>
      <c r="D31" s="36">
        <v>0</v>
      </c>
      <c r="E31" s="36">
        <v>1256</v>
      </c>
      <c r="F31" s="36">
        <v>4880</v>
      </c>
      <c r="G31" s="36">
        <v>46571</v>
      </c>
      <c r="H31" s="36">
        <v>0</v>
      </c>
      <c r="I31" s="36">
        <v>6105</v>
      </c>
      <c r="J31" s="36">
        <v>1169</v>
      </c>
      <c r="K31" s="36">
        <v>570</v>
      </c>
      <c r="L31" s="36">
        <v>734</v>
      </c>
      <c r="M31" s="36">
        <v>3659</v>
      </c>
      <c r="N31" s="36">
        <v>13334</v>
      </c>
      <c r="O31" s="36">
        <v>671</v>
      </c>
      <c r="P31" s="36">
        <v>447</v>
      </c>
      <c r="Q31" s="36">
        <v>48</v>
      </c>
      <c r="R31" s="29">
        <v>0</v>
      </c>
    </row>
    <row r="32" spans="1:18" s="37" customFormat="1" ht="11.25" customHeight="1">
      <c r="A32" s="41" t="s">
        <v>51</v>
      </c>
      <c r="B32" s="42">
        <v>281230</v>
      </c>
      <c r="C32" s="42">
        <v>119192</v>
      </c>
      <c r="D32" s="42">
        <v>16112</v>
      </c>
      <c r="E32" s="42">
        <v>7213</v>
      </c>
      <c r="F32" s="42">
        <v>1859</v>
      </c>
      <c r="G32" s="42">
        <v>9146</v>
      </c>
      <c r="H32" s="42">
        <v>25656</v>
      </c>
      <c r="I32" s="42">
        <v>8132</v>
      </c>
      <c r="J32" s="42">
        <v>1139</v>
      </c>
      <c r="K32" s="42">
        <v>1102</v>
      </c>
      <c r="L32" s="42">
        <v>956</v>
      </c>
      <c r="M32" s="42">
        <v>4614</v>
      </c>
      <c r="N32" s="42">
        <v>8408</v>
      </c>
      <c r="O32" s="42">
        <v>3409</v>
      </c>
      <c r="P32" s="42">
        <v>39179</v>
      </c>
      <c r="Q32" s="42">
        <v>34256</v>
      </c>
      <c r="R32" s="15">
        <v>857</v>
      </c>
    </row>
    <row r="33" spans="1:18" s="37" customFormat="1" ht="11.25" customHeight="1">
      <c r="A33" s="35" t="s">
        <v>52</v>
      </c>
      <c r="B33" s="36">
        <v>321224</v>
      </c>
      <c r="C33" s="36">
        <v>94899</v>
      </c>
      <c r="D33" s="36">
        <v>1465</v>
      </c>
      <c r="E33" s="36">
        <v>6936</v>
      </c>
      <c r="F33" s="36">
        <v>6750</v>
      </c>
      <c r="G33" s="36">
        <v>100741</v>
      </c>
      <c r="H33" s="36">
        <v>28560</v>
      </c>
      <c r="I33" s="36">
        <v>14561</v>
      </c>
      <c r="J33" s="36">
        <v>1869</v>
      </c>
      <c r="K33" s="36">
        <v>1449</v>
      </c>
      <c r="L33" s="36">
        <v>2194</v>
      </c>
      <c r="M33" s="36">
        <v>10126</v>
      </c>
      <c r="N33" s="36">
        <v>39349</v>
      </c>
      <c r="O33" s="36">
        <v>1042</v>
      </c>
      <c r="P33" s="36">
        <v>5979</v>
      </c>
      <c r="Q33" s="36">
        <v>4977</v>
      </c>
      <c r="R33" s="29">
        <v>327</v>
      </c>
    </row>
    <row r="34" spans="1:18" s="37" customFormat="1" ht="11.25" customHeight="1">
      <c r="A34" s="35" t="s">
        <v>53</v>
      </c>
      <c r="B34" s="36">
        <v>522481</v>
      </c>
      <c r="C34" s="36">
        <v>104668</v>
      </c>
      <c r="D34" s="36">
        <v>7625</v>
      </c>
      <c r="E34" s="36">
        <v>12900</v>
      </c>
      <c r="F34" s="36">
        <v>8627</v>
      </c>
      <c r="G34" s="36">
        <v>22585</v>
      </c>
      <c r="H34" s="36">
        <v>68469</v>
      </c>
      <c r="I34" s="36">
        <v>8155</v>
      </c>
      <c r="J34" s="36">
        <v>1256</v>
      </c>
      <c r="K34" s="36">
        <v>1507</v>
      </c>
      <c r="L34" s="36">
        <v>1107</v>
      </c>
      <c r="M34" s="36">
        <v>6637</v>
      </c>
      <c r="N34" s="36">
        <v>3702</v>
      </c>
      <c r="O34" s="36">
        <v>4450</v>
      </c>
      <c r="P34" s="36">
        <v>63571</v>
      </c>
      <c r="Q34" s="36">
        <v>139176</v>
      </c>
      <c r="R34" s="29">
        <v>68046</v>
      </c>
    </row>
    <row r="35" spans="1:18" s="37" customFormat="1" ht="11.25" customHeight="1">
      <c r="A35" s="35" t="s">
        <v>54</v>
      </c>
      <c r="B35" s="36">
        <v>80213</v>
      </c>
      <c r="C35" s="36">
        <v>28448</v>
      </c>
      <c r="D35" s="36">
        <v>0</v>
      </c>
      <c r="E35" s="36">
        <v>2412</v>
      </c>
      <c r="F35" s="36">
        <v>857</v>
      </c>
      <c r="G35" s="36">
        <v>23674</v>
      </c>
      <c r="H35" s="36">
        <v>8902</v>
      </c>
      <c r="I35" s="36">
        <v>3206</v>
      </c>
      <c r="J35" s="36">
        <v>523</v>
      </c>
      <c r="K35" s="36">
        <v>369</v>
      </c>
      <c r="L35" s="36">
        <v>526</v>
      </c>
      <c r="M35" s="36">
        <v>2101</v>
      </c>
      <c r="N35" s="36">
        <v>8620</v>
      </c>
      <c r="O35" s="36">
        <v>201</v>
      </c>
      <c r="P35" s="36">
        <v>318</v>
      </c>
      <c r="Q35" s="36">
        <v>56</v>
      </c>
      <c r="R35" s="29">
        <v>0</v>
      </c>
    </row>
    <row r="36" spans="1:18" s="37" customFormat="1" ht="11.25" customHeight="1">
      <c r="A36" s="35" t="s">
        <v>55</v>
      </c>
      <c r="B36" s="36">
        <v>28237</v>
      </c>
      <c r="C36" s="36">
        <v>3021</v>
      </c>
      <c r="D36" s="36">
        <v>0</v>
      </c>
      <c r="E36" s="36">
        <v>454</v>
      </c>
      <c r="F36" s="36">
        <v>1966</v>
      </c>
      <c r="G36" s="36">
        <v>9071</v>
      </c>
      <c r="H36" s="36">
        <v>0</v>
      </c>
      <c r="I36" s="36">
        <v>5269</v>
      </c>
      <c r="J36" s="36">
        <v>584</v>
      </c>
      <c r="K36" s="36">
        <v>395</v>
      </c>
      <c r="L36" s="36">
        <v>901</v>
      </c>
      <c r="M36" s="36">
        <v>2415</v>
      </c>
      <c r="N36" s="36">
        <v>3686</v>
      </c>
      <c r="O36" s="36">
        <v>380</v>
      </c>
      <c r="P36" s="36">
        <v>86</v>
      </c>
      <c r="Q36" s="36">
        <v>9</v>
      </c>
      <c r="R36" s="29">
        <v>0</v>
      </c>
    </row>
    <row r="37" spans="1:18" s="37" customFormat="1" ht="11.25" customHeight="1">
      <c r="A37" s="43" t="s">
        <v>56</v>
      </c>
      <c r="B37" s="44">
        <v>83857</v>
      </c>
      <c r="C37" s="44">
        <v>34107</v>
      </c>
      <c r="D37" s="44">
        <v>0</v>
      </c>
      <c r="E37" s="44">
        <v>2373</v>
      </c>
      <c r="F37" s="44">
        <v>551</v>
      </c>
      <c r="G37" s="44">
        <v>32519</v>
      </c>
      <c r="H37" s="44">
        <v>7997</v>
      </c>
      <c r="I37" s="44">
        <v>2577</v>
      </c>
      <c r="J37" s="44">
        <v>350</v>
      </c>
      <c r="K37" s="44">
        <v>415</v>
      </c>
      <c r="L37" s="44">
        <v>269</v>
      </c>
      <c r="M37" s="44">
        <v>1986</v>
      </c>
      <c r="N37" s="44">
        <v>73</v>
      </c>
      <c r="O37" s="44">
        <v>279</v>
      </c>
      <c r="P37" s="44">
        <v>261</v>
      </c>
      <c r="Q37" s="44">
        <v>100</v>
      </c>
      <c r="R37" s="30">
        <v>0</v>
      </c>
    </row>
    <row r="38" spans="1:18" s="45" customFormat="1" ht="5.25" customHeight="1">
      <c r="A38" s="107"/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</row>
    <row r="39" spans="1:18" s="46" customFormat="1" ht="11.25" customHeight="1">
      <c r="A39" s="96" t="s">
        <v>89</v>
      </c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</row>
    <row r="40" spans="1:18" s="47" customFormat="1" ht="12.75">
      <c r="A40" s="90" t="s">
        <v>58</v>
      </c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76"/>
      <c r="Q40" s="76"/>
      <c r="R40" s="76"/>
    </row>
    <row r="41" spans="1:18" s="45" customFormat="1" ht="5.25" customHeight="1">
      <c r="A41" s="97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76"/>
      <c r="Q41" s="76"/>
      <c r="R41" s="76"/>
    </row>
    <row r="42" spans="1:18" s="48" customFormat="1" ht="11.25" customHeight="1">
      <c r="A42" s="87" t="s">
        <v>62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</row>
    <row r="43" spans="1:18" s="45" customFormat="1" ht="5.25" customHeight="1">
      <c r="A43" s="96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</row>
    <row r="44" spans="1:18" s="49" customFormat="1" ht="11.25" customHeight="1">
      <c r="A44" s="97" t="s">
        <v>77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</row>
    <row r="45" spans="1:18" s="49" customFormat="1" ht="11.25" customHeight="1">
      <c r="A45" s="96" t="s">
        <v>57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</row>
  </sheetData>
  <sheetProtection/>
  <mergeCells count="20">
    <mergeCell ref="A41:R41"/>
    <mergeCell ref="A42:R42"/>
    <mergeCell ref="A43:R43"/>
    <mergeCell ref="A44:R44"/>
    <mergeCell ref="A45:R45"/>
    <mergeCell ref="C5:E5"/>
    <mergeCell ref="F5:H5"/>
    <mergeCell ref="I5:M5"/>
    <mergeCell ref="N5:R5"/>
    <mergeCell ref="C6:E6"/>
    <mergeCell ref="A40:R40"/>
    <mergeCell ref="F6:H6"/>
    <mergeCell ref="I6:M6"/>
    <mergeCell ref="N6:R6"/>
    <mergeCell ref="A39:R39"/>
    <mergeCell ref="A1:R1"/>
    <mergeCell ref="A2:R2"/>
    <mergeCell ref="A3:R3"/>
    <mergeCell ref="A4:R4"/>
    <mergeCell ref="A38:R38"/>
  </mergeCells>
  <printOptions/>
  <pageMargins left="0" right="0" top="0" bottom="0" header="0" footer="0"/>
  <pageSetup fitToHeight="1" fitToWidth="1" horizontalDpi="1200" verticalDpi="12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5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" sqref="A1:R1"/>
    </sheetView>
  </sheetViews>
  <sheetFormatPr defaultColWidth="9.140625" defaultRowHeight="12.75"/>
  <cols>
    <col min="1" max="1" width="17.57421875" style="0" customWidth="1"/>
    <col min="2" max="5" width="10.7109375" style="0" customWidth="1"/>
    <col min="6" max="6" width="10.8515625" style="0" customWidth="1"/>
    <col min="7" max="7" width="11.140625" style="0" customWidth="1"/>
    <col min="8" max="17" width="10.7109375" style="0" customWidth="1"/>
    <col min="18" max="18" width="9.7109375" style="33" customWidth="1"/>
  </cols>
  <sheetData>
    <row r="1" spans="1:18" ht="12.75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</row>
    <row r="2" spans="1:18" ht="15.75" customHeight="1">
      <c r="A2" s="98" t="s">
        <v>75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</row>
    <row r="3" spans="1:18" s="1" customFormat="1" ht="15" customHeight="1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</row>
    <row r="4" spans="1:18" s="1" customFormat="1" ht="15" customHeight="1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</row>
    <row r="5" spans="1:18" s="2" customFormat="1" ht="12" customHeight="1">
      <c r="A5" s="3"/>
      <c r="B5" s="4" t="s">
        <v>0</v>
      </c>
      <c r="C5" s="101" t="s">
        <v>1</v>
      </c>
      <c r="D5" s="102"/>
      <c r="E5" s="103"/>
      <c r="F5" s="101" t="s">
        <v>2</v>
      </c>
      <c r="G5" s="102"/>
      <c r="H5" s="102"/>
      <c r="I5" s="101" t="s">
        <v>3</v>
      </c>
      <c r="J5" s="102"/>
      <c r="K5" s="102"/>
      <c r="L5" s="102"/>
      <c r="M5" s="103"/>
      <c r="N5" s="101" t="s">
        <v>4</v>
      </c>
      <c r="O5" s="102"/>
      <c r="P5" s="102"/>
      <c r="Q5" s="102"/>
      <c r="R5" s="102"/>
    </row>
    <row r="6" spans="1:18" s="2" customFormat="1" ht="12" customHeight="1">
      <c r="A6" s="5"/>
      <c r="B6" s="6" t="s">
        <v>5</v>
      </c>
      <c r="C6" s="91"/>
      <c r="D6" s="92"/>
      <c r="E6" s="93"/>
      <c r="F6" s="91"/>
      <c r="G6" s="92"/>
      <c r="H6" s="92"/>
      <c r="I6" s="94" t="s">
        <v>6</v>
      </c>
      <c r="J6" s="92"/>
      <c r="K6" s="92"/>
      <c r="L6" s="92"/>
      <c r="M6" s="93"/>
      <c r="N6" s="91"/>
      <c r="O6" s="92"/>
      <c r="P6" s="92"/>
      <c r="Q6" s="92"/>
      <c r="R6" s="92"/>
    </row>
    <row r="7" spans="1:18" s="2" customFormat="1" ht="12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26"/>
    </row>
    <row r="8" spans="1:18" s="2" customFormat="1" ht="12" customHeight="1">
      <c r="A8" s="9"/>
      <c r="B8" s="9"/>
      <c r="C8" s="10"/>
      <c r="D8" s="10"/>
      <c r="E8" s="10"/>
      <c r="F8" s="10" t="s">
        <v>67</v>
      </c>
      <c r="G8" s="10" t="s">
        <v>68</v>
      </c>
      <c r="H8" s="10"/>
      <c r="I8" s="10"/>
      <c r="J8" s="10" t="s">
        <v>11</v>
      </c>
      <c r="K8" s="10" t="s">
        <v>7</v>
      </c>
      <c r="L8" s="10" t="s">
        <v>8</v>
      </c>
      <c r="M8" s="10" t="s">
        <v>7</v>
      </c>
      <c r="N8" s="10"/>
      <c r="O8" s="10"/>
      <c r="P8" s="10" t="s">
        <v>9</v>
      </c>
      <c r="Q8" s="10" t="s">
        <v>71</v>
      </c>
      <c r="R8" s="27"/>
    </row>
    <row r="9" spans="1:18" s="2" customFormat="1" ht="12" customHeight="1">
      <c r="A9" s="9"/>
      <c r="B9" s="9"/>
      <c r="C9" s="10"/>
      <c r="D9" s="10" t="s">
        <v>10</v>
      </c>
      <c r="E9" s="10"/>
      <c r="F9" s="10" t="s">
        <v>66</v>
      </c>
      <c r="G9" s="10" t="s">
        <v>70</v>
      </c>
      <c r="H9" s="10"/>
      <c r="I9" s="10" t="s">
        <v>11</v>
      </c>
      <c r="J9" s="10" t="s">
        <v>22</v>
      </c>
      <c r="K9" s="10" t="s">
        <v>12</v>
      </c>
      <c r="L9" s="10" t="s">
        <v>13</v>
      </c>
      <c r="M9" s="10" t="s">
        <v>14</v>
      </c>
      <c r="N9" s="10"/>
      <c r="O9" s="10" t="s">
        <v>15</v>
      </c>
      <c r="P9" s="10" t="s">
        <v>16</v>
      </c>
      <c r="Q9" s="10" t="s">
        <v>17</v>
      </c>
      <c r="R9" s="27" t="s">
        <v>59</v>
      </c>
    </row>
    <row r="10" spans="1:18" s="2" customFormat="1" ht="12" customHeight="1">
      <c r="A10" s="11"/>
      <c r="B10" s="11"/>
      <c r="C10" s="12" t="s">
        <v>10</v>
      </c>
      <c r="D10" s="12" t="s">
        <v>18</v>
      </c>
      <c r="E10" s="12" t="s">
        <v>19</v>
      </c>
      <c r="F10" s="12" t="s">
        <v>65</v>
      </c>
      <c r="G10" s="12" t="s">
        <v>69</v>
      </c>
      <c r="H10" s="12" t="s">
        <v>20</v>
      </c>
      <c r="I10" s="12" t="s">
        <v>21</v>
      </c>
      <c r="J10" s="12" t="s">
        <v>64</v>
      </c>
      <c r="K10" s="12" t="s">
        <v>23</v>
      </c>
      <c r="L10" s="12" t="s">
        <v>24</v>
      </c>
      <c r="M10" s="12" t="s">
        <v>25</v>
      </c>
      <c r="N10" s="12" t="s">
        <v>26</v>
      </c>
      <c r="O10" s="12" t="s">
        <v>27</v>
      </c>
      <c r="P10" s="12" t="s">
        <v>28</v>
      </c>
      <c r="Q10" s="12" t="s">
        <v>29</v>
      </c>
      <c r="R10" s="28" t="s">
        <v>60</v>
      </c>
    </row>
    <row r="11" spans="1:18" s="13" customFormat="1" ht="11.25" customHeight="1">
      <c r="A11" s="14" t="s">
        <v>91</v>
      </c>
      <c r="B11" s="15">
        <f aca="true" t="shared" si="0" ref="B11:Q11">SUM(B12:B37)</f>
        <v>4129070</v>
      </c>
      <c r="C11" s="15">
        <f t="shared" si="0"/>
        <v>1121765</v>
      </c>
      <c r="D11" s="15">
        <f t="shared" si="0"/>
        <v>63467</v>
      </c>
      <c r="E11" s="15">
        <f t="shared" si="0"/>
        <v>96672</v>
      </c>
      <c r="F11" s="15">
        <f t="shared" si="0"/>
        <v>61453</v>
      </c>
      <c r="G11" s="15">
        <f t="shared" si="0"/>
        <v>929275</v>
      </c>
      <c r="H11" s="15">
        <f t="shared" si="0"/>
        <v>523932</v>
      </c>
      <c r="I11" s="15">
        <f t="shared" si="0"/>
        <v>135481</v>
      </c>
      <c r="J11" s="15">
        <f t="shared" si="0"/>
        <v>22049</v>
      </c>
      <c r="K11" s="15">
        <f t="shared" si="0"/>
        <v>17402</v>
      </c>
      <c r="L11" s="15">
        <f t="shared" si="0"/>
        <v>16723</v>
      </c>
      <c r="M11" s="15">
        <f t="shared" si="0"/>
        <v>90295</v>
      </c>
      <c r="N11" s="15">
        <f t="shared" si="0"/>
        <v>142958</v>
      </c>
      <c r="O11" s="15">
        <f t="shared" si="0"/>
        <v>33145</v>
      </c>
      <c r="P11" s="15">
        <f t="shared" si="0"/>
        <v>290575</v>
      </c>
      <c r="Q11" s="15">
        <f t="shared" si="0"/>
        <v>449265</v>
      </c>
      <c r="R11" s="15">
        <f>SUM(R12:R37)</f>
        <v>134613</v>
      </c>
    </row>
    <row r="12" spans="1:18" s="13" customFormat="1" ht="11.25" customHeight="1">
      <c r="A12" s="16" t="s">
        <v>31</v>
      </c>
      <c r="B12" s="17">
        <v>172886</v>
      </c>
      <c r="C12" s="17">
        <v>50456</v>
      </c>
      <c r="D12" s="17">
        <v>0</v>
      </c>
      <c r="E12" s="17">
        <v>2357</v>
      </c>
      <c r="F12" s="17">
        <v>4317</v>
      </c>
      <c r="G12" s="17">
        <v>70446</v>
      </c>
      <c r="H12" s="17">
        <v>139</v>
      </c>
      <c r="I12" s="17">
        <v>17016</v>
      </c>
      <c r="J12" s="17">
        <v>2726</v>
      </c>
      <c r="K12" s="17">
        <v>1728</v>
      </c>
      <c r="L12" s="17">
        <v>2819</v>
      </c>
      <c r="M12" s="17">
        <v>10512</v>
      </c>
      <c r="N12" s="17">
        <v>7402</v>
      </c>
      <c r="O12" s="17">
        <v>1242</v>
      </c>
      <c r="P12" s="17">
        <v>1647</v>
      </c>
      <c r="Q12" s="17">
        <v>79</v>
      </c>
      <c r="R12" s="32">
        <v>0</v>
      </c>
    </row>
    <row r="13" spans="1:18" s="13" customFormat="1" ht="11.25" customHeight="1">
      <c r="A13" s="16" t="s">
        <v>32</v>
      </c>
      <c r="B13" s="17">
        <v>595950</v>
      </c>
      <c r="C13" s="17">
        <v>166391</v>
      </c>
      <c r="D13" s="17">
        <v>5008</v>
      </c>
      <c r="E13" s="17">
        <v>15362</v>
      </c>
      <c r="F13" s="17">
        <v>5680</v>
      </c>
      <c r="G13" s="17">
        <v>167706</v>
      </c>
      <c r="H13" s="17">
        <v>83362</v>
      </c>
      <c r="I13" s="17">
        <v>19047</v>
      </c>
      <c r="J13" s="17">
        <v>2711</v>
      </c>
      <c r="K13" s="17">
        <v>1840</v>
      </c>
      <c r="L13" s="17">
        <v>1970</v>
      </c>
      <c r="M13" s="17">
        <v>12597</v>
      </c>
      <c r="N13" s="17">
        <v>13491</v>
      </c>
      <c r="O13" s="17">
        <v>4401</v>
      </c>
      <c r="P13" s="17">
        <v>23679</v>
      </c>
      <c r="Q13" s="17">
        <v>49914</v>
      </c>
      <c r="R13" s="29">
        <v>22791</v>
      </c>
    </row>
    <row r="14" spans="1:18" s="13" customFormat="1" ht="11.25" customHeight="1">
      <c r="A14" s="16" t="s">
        <v>33</v>
      </c>
      <c r="B14" s="17">
        <v>149330</v>
      </c>
      <c r="C14" s="17">
        <v>41154</v>
      </c>
      <c r="D14" s="17">
        <v>150</v>
      </c>
      <c r="E14" s="17">
        <v>3881</v>
      </c>
      <c r="F14" s="17">
        <v>4051</v>
      </c>
      <c r="G14" s="17">
        <v>69074</v>
      </c>
      <c r="H14" s="17">
        <v>8130</v>
      </c>
      <c r="I14" s="17">
        <v>6201</v>
      </c>
      <c r="J14" s="17">
        <v>1134</v>
      </c>
      <c r="K14" s="17">
        <v>727</v>
      </c>
      <c r="L14" s="17">
        <v>655</v>
      </c>
      <c r="M14" s="17">
        <v>3992</v>
      </c>
      <c r="N14" s="17">
        <v>6568</v>
      </c>
      <c r="O14" s="17">
        <v>837</v>
      </c>
      <c r="P14" s="17">
        <v>1565</v>
      </c>
      <c r="Q14" s="17">
        <v>1211</v>
      </c>
      <c r="R14" s="29">
        <v>0</v>
      </c>
    </row>
    <row r="15" spans="1:18" s="13" customFormat="1" ht="11.25" customHeight="1">
      <c r="A15" s="16" t="s">
        <v>34</v>
      </c>
      <c r="B15" s="17">
        <v>107639</v>
      </c>
      <c r="C15" s="17">
        <v>14866</v>
      </c>
      <c r="D15" s="17">
        <v>5092</v>
      </c>
      <c r="E15" s="17">
        <v>1379</v>
      </c>
      <c r="F15" s="17">
        <v>74</v>
      </c>
      <c r="G15" s="17">
        <v>5284</v>
      </c>
      <c r="H15" s="17">
        <v>21142</v>
      </c>
      <c r="I15" s="17">
        <v>680</v>
      </c>
      <c r="J15" s="17">
        <v>148</v>
      </c>
      <c r="K15" s="17">
        <v>126</v>
      </c>
      <c r="L15" s="17">
        <v>69</v>
      </c>
      <c r="M15" s="17">
        <v>776</v>
      </c>
      <c r="N15" s="17">
        <v>2196</v>
      </c>
      <c r="O15" s="17">
        <v>936</v>
      </c>
      <c r="P15" s="17">
        <v>15830</v>
      </c>
      <c r="Q15" s="17">
        <v>29943</v>
      </c>
      <c r="R15" s="29">
        <v>9098</v>
      </c>
    </row>
    <row r="16" spans="1:18" s="13" customFormat="1" ht="11.25" customHeight="1">
      <c r="A16" s="16" t="s">
        <v>35</v>
      </c>
      <c r="B16" s="17">
        <v>90804</v>
      </c>
      <c r="C16" s="17">
        <v>27394</v>
      </c>
      <c r="D16" s="17">
        <v>308</v>
      </c>
      <c r="E16" s="17">
        <v>2968</v>
      </c>
      <c r="F16" s="17">
        <v>976</v>
      </c>
      <c r="G16" s="17">
        <v>21081</v>
      </c>
      <c r="H16" s="17">
        <v>15341</v>
      </c>
      <c r="I16" s="17">
        <v>2269</v>
      </c>
      <c r="J16" s="17">
        <v>428</v>
      </c>
      <c r="K16" s="17">
        <v>347</v>
      </c>
      <c r="L16" s="17">
        <v>204</v>
      </c>
      <c r="M16" s="17">
        <v>1646</v>
      </c>
      <c r="N16" s="17">
        <v>6405</v>
      </c>
      <c r="O16" s="17">
        <v>581</v>
      </c>
      <c r="P16" s="17">
        <v>5120</v>
      </c>
      <c r="Q16" s="17">
        <v>5659</v>
      </c>
      <c r="R16" s="29">
        <v>77</v>
      </c>
    </row>
    <row r="17" spans="1:18" s="13" customFormat="1" ht="11.25" customHeight="1">
      <c r="A17" s="16" t="s">
        <v>36</v>
      </c>
      <c r="B17" s="17">
        <v>49063</v>
      </c>
      <c r="C17" s="17">
        <v>17972</v>
      </c>
      <c r="D17" s="17">
        <v>616</v>
      </c>
      <c r="E17" s="17">
        <v>1428</v>
      </c>
      <c r="F17" s="17">
        <v>263</v>
      </c>
      <c r="G17" s="17">
        <v>6942</v>
      </c>
      <c r="H17" s="17">
        <v>11242</v>
      </c>
      <c r="I17" s="17">
        <v>741</v>
      </c>
      <c r="J17" s="17">
        <v>97</v>
      </c>
      <c r="K17" s="17">
        <v>115</v>
      </c>
      <c r="L17" s="17">
        <v>73</v>
      </c>
      <c r="M17" s="17">
        <v>606</v>
      </c>
      <c r="N17" s="17">
        <v>1324</v>
      </c>
      <c r="O17" s="17">
        <v>343</v>
      </c>
      <c r="P17" s="17">
        <v>2904</v>
      </c>
      <c r="Q17" s="17">
        <v>3784</v>
      </c>
      <c r="R17" s="29">
        <v>613</v>
      </c>
    </row>
    <row r="18" spans="1:18" s="13" customFormat="1" ht="11.25" customHeight="1">
      <c r="A18" s="16" t="s">
        <v>37</v>
      </c>
      <c r="B18" s="17">
        <v>27597</v>
      </c>
      <c r="C18" s="17">
        <v>8334</v>
      </c>
      <c r="D18" s="17">
        <v>218</v>
      </c>
      <c r="E18" s="17">
        <v>719</v>
      </c>
      <c r="F18" s="17">
        <v>189</v>
      </c>
      <c r="G18" s="17">
        <v>5232</v>
      </c>
      <c r="H18" s="17">
        <v>4966</v>
      </c>
      <c r="I18" s="17">
        <v>640</v>
      </c>
      <c r="J18" s="17">
        <v>104</v>
      </c>
      <c r="K18" s="17">
        <v>77</v>
      </c>
      <c r="L18" s="17">
        <v>60</v>
      </c>
      <c r="M18" s="17">
        <v>440</v>
      </c>
      <c r="N18" s="17">
        <v>3495</v>
      </c>
      <c r="O18" s="17">
        <v>148</v>
      </c>
      <c r="P18" s="17">
        <v>1210</v>
      </c>
      <c r="Q18" s="17">
        <v>1713</v>
      </c>
      <c r="R18" s="29">
        <v>52</v>
      </c>
    </row>
    <row r="19" spans="1:18" s="13" customFormat="1" ht="11.25" customHeight="1">
      <c r="A19" s="16" t="s">
        <v>38</v>
      </c>
      <c r="B19" s="17">
        <v>68534</v>
      </c>
      <c r="C19" s="17">
        <v>16741</v>
      </c>
      <c r="D19" s="17">
        <v>2495</v>
      </c>
      <c r="E19" s="17">
        <v>1709</v>
      </c>
      <c r="F19" s="17">
        <v>66</v>
      </c>
      <c r="G19" s="17">
        <v>6058</v>
      </c>
      <c r="H19" s="17">
        <v>14812</v>
      </c>
      <c r="I19" s="17">
        <v>824</v>
      </c>
      <c r="J19" s="17">
        <v>207</v>
      </c>
      <c r="K19" s="17">
        <v>135</v>
      </c>
      <c r="L19" s="17">
        <v>82</v>
      </c>
      <c r="M19" s="17">
        <v>645</v>
      </c>
      <c r="N19" s="17">
        <v>1072</v>
      </c>
      <c r="O19" s="17">
        <v>652</v>
      </c>
      <c r="P19" s="17">
        <v>7715</v>
      </c>
      <c r="Q19" s="17">
        <v>12896</v>
      </c>
      <c r="R19" s="29">
        <v>2425</v>
      </c>
    </row>
    <row r="20" spans="1:18" s="13" customFormat="1" ht="11.25" customHeight="1">
      <c r="A20" s="16" t="s">
        <v>39</v>
      </c>
      <c r="B20" s="17">
        <v>23874</v>
      </c>
      <c r="C20" s="17">
        <v>6208</v>
      </c>
      <c r="D20" s="17">
        <v>0</v>
      </c>
      <c r="E20" s="17">
        <v>375</v>
      </c>
      <c r="F20" s="17">
        <v>791</v>
      </c>
      <c r="G20" s="17">
        <v>9778</v>
      </c>
      <c r="H20" s="17">
        <v>110</v>
      </c>
      <c r="I20" s="17">
        <v>1434</v>
      </c>
      <c r="J20" s="17">
        <v>240</v>
      </c>
      <c r="K20" s="17">
        <v>283</v>
      </c>
      <c r="L20" s="17">
        <v>165</v>
      </c>
      <c r="M20" s="17">
        <v>840</v>
      </c>
      <c r="N20" s="17">
        <v>3161</v>
      </c>
      <c r="O20" s="17">
        <v>165</v>
      </c>
      <c r="P20" s="17">
        <v>318</v>
      </c>
      <c r="Q20" s="17">
        <v>6</v>
      </c>
      <c r="R20" s="29">
        <v>0</v>
      </c>
    </row>
    <row r="21" spans="1:18" s="13" customFormat="1" ht="11.25" customHeight="1">
      <c r="A21" s="16" t="s">
        <v>40</v>
      </c>
      <c r="B21" s="17">
        <v>167146</v>
      </c>
      <c r="C21" s="17">
        <v>40964</v>
      </c>
      <c r="D21" s="17">
        <v>267</v>
      </c>
      <c r="E21" s="17">
        <v>3606</v>
      </c>
      <c r="F21" s="17">
        <v>1722</v>
      </c>
      <c r="G21" s="17">
        <v>75510</v>
      </c>
      <c r="H21" s="17">
        <v>18489</v>
      </c>
      <c r="I21" s="17">
        <v>5925</v>
      </c>
      <c r="J21" s="17">
        <v>774</v>
      </c>
      <c r="K21" s="17">
        <v>891</v>
      </c>
      <c r="L21" s="17">
        <v>582</v>
      </c>
      <c r="M21" s="17">
        <v>4191</v>
      </c>
      <c r="N21" s="17">
        <v>8268</v>
      </c>
      <c r="O21" s="17">
        <v>889</v>
      </c>
      <c r="P21" s="17">
        <v>3421</v>
      </c>
      <c r="Q21" s="17">
        <v>1647</v>
      </c>
      <c r="R21" s="29">
        <v>0</v>
      </c>
    </row>
    <row r="22" spans="1:18" s="13" customFormat="1" ht="11.25" customHeight="1">
      <c r="A22" s="16" t="s">
        <v>41</v>
      </c>
      <c r="B22" s="17">
        <v>79039</v>
      </c>
      <c r="C22" s="17">
        <v>32296</v>
      </c>
      <c r="D22" s="17">
        <v>0</v>
      </c>
      <c r="E22" s="17">
        <v>1662</v>
      </c>
      <c r="F22" s="17">
        <v>1741</v>
      </c>
      <c r="G22" s="17">
        <v>29352</v>
      </c>
      <c r="H22" s="17">
        <v>3180</v>
      </c>
      <c r="I22" s="17">
        <v>4984</v>
      </c>
      <c r="J22" s="17">
        <v>1000</v>
      </c>
      <c r="K22" s="17">
        <v>622</v>
      </c>
      <c r="L22" s="17">
        <v>494</v>
      </c>
      <c r="M22" s="17">
        <v>2869</v>
      </c>
      <c r="N22" s="17">
        <v>33</v>
      </c>
      <c r="O22" s="17">
        <v>621</v>
      </c>
      <c r="P22" s="17">
        <v>100</v>
      </c>
      <c r="Q22" s="17">
        <v>85</v>
      </c>
      <c r="R22" s="29">
        <v>0</v>
      </c>
    </row>
    <row r="23" spans="1:18" s="13" customFormat="1" ht="11.25" customHeight="1">
      <c r="A23" s="16" t="s">
        <v>42</v>
      </c>
      <c r="B23" s="17">
        <v>3697</v>
      </c>
      <c r="C23" s="17">
        <v>432</v>
      </c>
      <c r="D23" s="17">
        <v>0</v>
      </c>
      <c r="E23" s="17">
        <v>34</v>
      </c>
      <c r="F23" s="17">
        <v>61</v>
      </c>
      <c r="G23" s="17">
        <v>392</v>
      </c>
      <c r="H23" s="17">
        <v>0</v>
      </c>
      <c r="I23" s="17">
        <v>1271</v>
      </c>
      <c r="J23" s="17">
        <v>269</v>
      </c>
      <c r="K23" s="17">
        <v>67</v>
      </c>
      <c r="L23" s="17">
        <v>334</v>
      </c>
      <c r="M23" s="17">
        <v>672</v>
      </c>
      <c r="N23" s="17">
        <v>2</v>
      </c>
      <c r="O23" s="17">
        <v>163</v>
      </c>
      <c r="P23" s="17">
        <v>0</v>
      </c>
      <c r="Q23" s="17">
        <v>0</v>
      </c>
      <c r="R23" s="31">
        <v>0</v>
      </c>
    </row>
    <row r="24" spans="1:18" s="13" customFormat="1" ht="11.25" customHeight="1">
      <c r="A24" s="16" t="s">
        <v>43</v>
      </c>
      <c r="B24" s="17">
        <v>51775</v>
      </c>
      <c r="C24" s="17">
        <v>20432</v>
      </c>
      <c r="D24" s="17">
        <v>0</v>
      </c>
      <c r="E24" s="17">
        <v>1103</v>
      </c>
      <c r="F24" s="17">
        <v>2421</v>
      </c>
      <c r="G24" s="17">
        <v>18100</v>
      </c>
      <c r="H24" s="17">
        <v>886</v>
      </c>
      <c r="I24" s="17">
        <v>4117</v>
      </c>
      <c r="J24" s="17">
        <v>950</v>
      </c>
      <c r="K24" s="17">
        <v>420</v>
      </c>
      <c r="L24" s="17">
        <v>607</v>
      </c>
      <c r="M24" s="17">
        <v>2350</v>
      </c>
      <c r="N24" s="17">
        <v>18</v>
      </c>
      <c r="O24" s="17">
        <v>272</v>
      </c>
      <c r="P24" s="17">
        <v>46</v>
      </c>
      <c r="Q24" s="17">
        <v>53</v>
      </c>
      <c r="R24" s="29">
        <v>0</v>
      </c>
    </row>
    <row r="25" spans="1:18" s="13" customFormat="1" ht="11.25" customHeight="1">
      <c r="A25" s="16" t="s">
        <v>44</v>
      </c>
      <c r="B25" s="17">
        <v>29843</v>
      </c>
      <c r="C25" s="17">
        <v>12589</v>
      </c>
      <c r="D25" s="17">
        <v>0</v>
      </c>
      <c r="E25" s="17">
        <v>347</v>
      </c>
      <c r="F25" s="17">
        <v>840</v>
      </c>
      <c r="G25" s="17">
        <v>12433</v>
      </c>
      <c r="H25" s="17">
        <v>40</v>
      </c>
      <c r="I25" s="17">
        <v>1465</v>
      </c>
      <c r="J25" s="17">
        <v>255</v>
      </c>
      <c r="K25" s="17">
        <v>214</v>
      </c>
      <c r="L25" s="17">
        <v>212</v>
      </c>
      <c r="M25" s="17">
        <v>1054</v>
      </c>
      <c r="N25" s="17">
        <v>51</v>
      </c>
      <c r="O25" s="17">
        <v>275</v>
      </c>
      <c r="P25" s="17">
        <v>64</v>
      </c>
      <c r="Q25" s="17">
        <v>4</v>
      </c>
      <c r="R25" s="29">
        <v>0</v>
      </c>
    </row>
    <row r="26" spans="1:18" s="13" customFormat="1" ht="11.25" customHeight="1">
      <c r="A26" s="16" t="s">
        <v>45</v>
      </c>
      <c r="B26" s="17">
        <v>24291</v>
      </c>
      <c r="C26" s="17">
        <v>7804</v>
      </c>
      <c r="D26" s="17">
        <v>1</v>
      </c>
      <c r="E26" s="17">
        <v>621</v>
      </c>
      <c r="F26" s="17">
        <v>212</v>
      </c>
      <c r="G26" s="17">
        <v>11716</v>
      </c>
      <c r="H26" s="17">
        <v>1513</v>
      </c>
      <c r="I26" s="17">
        <v>1229</v>
      </c>
      <c r="J26" s="17">
        <v>116</v>
      </c>
      <c r="K26" s="17">
        <v>74</v>
      </c>
      <c r="L26" s="17">
        <v>60</v>
      </c>
      <c r="M26" s="17">
        <v>574</v>
      </c>
      <c r="N26" s="17">
        <v>5</v>
      </c>
      <c r="O26" s="17">
        <v>86</v>
      </c>
      <c r="P26" s="17">
        <v>177</v>
      </c>
      <c r="Q26" s="17">
        <v>103</v>
      </c>
      <c r="R26" s="29">
        <v>0</v>
      </c>
    </row>
    <row r="27" spans="1:18" s="13" customFormat="1" ht="11.25" customHeight="1">
      <c r="A27" s="16" t="s">
        <v>46</v>
      </c>
      <c r="B27" s="17">
        <v>17236</v>
      </c>
      <c r="C27" s="17">
        <v>4891</v>
      </c>
      <c r="D27" s="17">
        <v>126</v>
      </c>
      <c r="E27" s="17">
        <v>495</v>
      </c>
      <c r="F27" s="17">
        <v>35</v>
      </c>
      <c r="G27" s="17">
        <v>6572</v>
      </c>
      <c r="H27" s="17">
        <v>2738</v>
      </c>
      <c r="I27" s="17">
        <v>401</v>
      </c>
      <c r="J27" s="17">
        <v>39</v>
      </c>
      <c r="K27" s="17">
        <v>43</v>
      </c>
      <c r="L27" s="17">
        <v>14</v>
      </c>
      <c r="M27" s="17">
        <v>218</v>
      </c>
      <c r="N27" s="17">
        <v>45</v>
      </c>
      <c r="O27" s="17">
        <v>105</v>
      </c>
      <c r="P27" s="17">
        <v>815</v>
      </c>
      <c r="Q27" s="17">
        <v>669</v>
      </c>
      <c r="R27" s="29">
        <v>30</v>
      </c>
    </row>
    <row r="28" spans="1:18" s="13" customFormat="1" ht="11.25" customHeight="1">
      <c r="A28" s="16" t="s">
        <v>47</v>
      </c>
      <c r="B28" s="17">
        <v>202822</v>
      </c>
      <c r="C28" s="17">
        <v>53847</v>
      </c>
      <c r="D28" s="17">
        <v>2173</v>
      </c>
      <c r="E28" s="17">
        <v>5968</v>
      </c>
      <c r="F28" s="17">
        <v>3709</v>
      </c>
      <c r="G28" s="17">
        <v>65740</v>
      </c>
      <c r="H28" s="17">
        <v>26830</v>
      </c>
      <c r="I28" s="17">
        <v>8823</v>
      </c>
      <c r="J28" s="17">
        <v>1683</v>
      </c>
      <c r="K28" s="17">
        <v>932</v>
      </c>
      <c r="L28" s="17">
        <v>948</v>
      </c>
      <c r="M28" s="17">
        <v>5308</v>
      </c>
      <c r="N28" s="17">
        <v>8088</v>
      </c>
      <c r="O28" s="17">
        <v>1970</v>
      </c>
      <c r="P28" s="17">
        <v>9129</v>
      </c>
      <c r="Q28" s="17">
        <v>7373</v>
      </c>
      <c r="R28" s="29">
        <v>301</v>
      </c>
    </row>
    <row r="29" spans="1:18" s="13" customFormat="1" ht="11.25" customHeight="1">
      <c r="A29" s="16" t="s">
        <v>48</v>
      </c>
      <c r="B29" s="17">
        <v>710517</v>
      </c>
      <c r="C29" s="17">
        <v>154413</v>
      </c>
      <c r="D29" s="17">
        <v>22180</v>
      </c>
      <c r="E29" s="17">
        <v>15081</v>
      </c>
      <c r="F29" s="17">
        <v>894</v>
      </c>
      <c r="G29" s="17">
        <v>40737</v>
      </c>
      <c r="H29" s="17">
        <v>167977</v>
      </c>
      <c r="I29" s="17">
        <v>5293</v>
      </c>
      <c r="J29" s="17">
        <v>631</v>
      </c>
      <c r="K29" s="17">
        <v>1040</v>
      </c>
      <c r="L29" s="17">
        <v>728</v>
      </c>
      <c r="M29" s="17">
        <v>5035</v>
      </c>
      <c r="N29" s="17">
        <v>3167</v>
      </c>
      <c r="O29" s="17">
        <v>7304</v>
      </c>
      <c r="P29" s="17">
        <v>103480</v>
      </c>
      <c r="Q29" s="17">
        <v>162345</v>
      </c>
      <c r="R29" s="29">
        <v>20212</v>
      </c>
    </row>
    <row r="30" spans="1:18" s="13" customFormat="1" ht="11.25" customHeight="1">
      <c r="A30" s="16" t="s">
        <v>49</v>
      </c>
      <c r="B30" s="17">
        <v>140385</v>
      </c>
      <c r="C30" s="17">
        <v>49102</v>
      </c>
      <c r="D30" s="17">
        <v>0</v>
      </c>
      <c r="E30" s="17">
        <v>2292</v>
      </c>
      <c r="F30" s="17">
        <v>4448</v>
      </c>
      <c r="G30" s="17">
        <v>59309</v>
      </c>
      <c r="H30" s="17">
        <v>0</v>
      </c>
      <c r="I30" s="17">
        <v>10516</v>
      </c>
      <c r="J30" s="17">
        <v>2198</v>
      </c>
      <c r="K30" s="17">
        <v>1543</v>
      </c>
      <c r="L30" s="17">
        <v>1083</v>
      </c>
      <c r="M30" s="17">
        <v>6446</v>
      </c>
      <c r="N30" s="17">
        <v>1112</v>
      </c>
      <c r="O30" s="17">
        <v>1920</v>
      </c>
      <c r="P30" s="17">
        <v>359</v>
      </c>
      <c r="Q30" s="17">
        <v>57</v>
      </c>
      <c r="R30" s="29">
        <v>0</v>
      </c>
    </row>
    <row r="31" spans="1:18" s="13" customFormat="1" ht="11.25" customHeight="1">
      <c r="A31" s="16" t="s">
        <v>50</v>
      </c>
      <c r="B31" s="17">
        <v>99400</v>
      </c>
      <c r="C31" s="17">
        <v>19954</v>
      </c>
      <c r="D31" s="17">
        <v>0</v>
      </c>
      <c r="E31" s="17">
        <v>1322</v>
      </c>
      <c r="F31" s="17">
        <v>6170</v>
      </c>
      <c r="G31" s="17">
        <v>46557</v>
      </c>
      <c r="H31" s="17">
        <v>0</v>
      </c>
      <c r="I31" s="17">
        <v>5266</v>
      </c>
      <c r="J31" s="17">
        <v>1035</v>
      </c>
      <c r="K31" s="17">
        <v>532</v>
      </c>
      <c r="L31" s="17">
        <v>640</v>
      </c>
      <c r="M31" s="17">
        <v>3482</v>
      </c>
      <c r="N31" s="17">
        <v>13331</v>
      </c>
      <c r="O31" s="17">
        <v>674</v>
      </c>
      <c r="P31" s="17">
        <v>393</v>
      </c>
      <c r="Q31" s="17">
        <v>44</v>
      </c>
      <c r="R31" s="29">
        <v>0</v>
      </c>
    </row>
    <row r="32" spans="1:18" s="13" customFormat="1" ht="11.25" customHeight="1">
      <c r="A32" s="18" t="s">
        <v>51</v>
      </c>
      <c r="B32" s="19">
        <v>281230</v>
      </c>
      <c r="C32" s="19">
        <v>114370</v>
      </c>
      <c r="D32" s="19">
        <v>16320</v>
      </c>
      <c r="E32" s="19">
        <v>7760</v>
      </c>
      <c r="F32" s="19">
        <v>1997</v>
      </c>
      <c r="G32" s="19">
        <v>9573</v>
      </c>
      <c r="H32" s="19">
        <v>26774</v>
      </c>
      <c r="I32" s="19">
        <v>7375</v>
      </c>
      <c r="J32" s="19">
        <v>1066</v>
      </c>
      <c r="K32" s="19">
        <v>1205</v>
      </c>
      <c r="L32" s="19">
        <v>843</v>
      </c>
      <c r="M32" s="19">
        <v>4401</v>
      </c>
      <c r="N32" s="19">
        <v>8389</v>
      </c>
      <c r="O32" s="19">
        <v>3505</v>
      </c>
      <c r="P32" s="19">
        <v>41941</v>
      </c>
      <c r="Q32" s="19">
        <v>33977</v>
      </c>
      <c r="R32" s="15">
        <v>1734</v>
      </c>
    </row>
    <row r="33" spans="1:18" s="13" customFormat="1" ht="11.25" customHeight="1">
      <c r="A33" s="16" t="s">
        <v>52</v>
      </c>
      <c r="B33" s="17">
        <v>321224</v>
      </c>
      <c r="C33" s="17">
        <v>94042</v>
      </c>
      <c r="D33" s="17">
        <v>1317</v>
      </c>
      <c r="E33" s="17">
        <v>7190</v>
      </c>
      <c r="F33" s="17">
        <v>7690</v>
      </c>
      <c r="G33" s="17">
        <v>102454</v>
      </c>
      <c r="H33" s="17">
        <v>29006</v>
      </c>
      <c r="I33" s="17">
        <v>12991</v>
      </c>
      <c r="J33" s="17">
        <v>1696</v>
      </c>
      <c r="K33" s="17">
        <v>1489</v>
      </c>
      <c r="L33" s="17">
        <v>1773</v>
      </c>
      <c r="M33" s="17">
        <v>9509</v>
      </c>
      <c r="N33" s="17">
        <v>39336</v>
      </c>
      <c r="O33" s="17">
        <v>1039</v>
      </c>
      <c r="P33" s="17">
        <v>5904</v>
      </c>
      <c r="Q33" s="17">
        <v>5417</v>
      </c>
      <c r="R33" s="29">
        <v>371</v>
      </c>
    </row>
    <row r="34" spans="1:18" s="13" customFormat="1" ht="11.25" customHeight="1">
      <c r="A34" s="16" t="s">
        <v>53</v>
      </c>
      <c r="B34" s="17">
        <v>522481</v>
      </c>
      <c r="C34" s="17">
        <v>101143</v>
      </c>
      <c r="D34" s="17">
        <v>7196</v>
      </c>
      <c r="E34" s="17">
        <v>13493</v>
      </c>
      <c r="F34" s="17">
        <v>9296</v>
      </c>
      <c r="G34" s="17">
        <v>23720</v>
      </c>
      <c r="H34" s="17">
        <v>70259</v>
      </c>
      <c r="I34" s="17">
        <v>6906</v>
      </c>
      <c r="J34" s="17">
        <v>1157</v>
      </c>
      <c r="K34" s="17">
        <v>1602</v>
      </c>
      <c r="L34" s="17">
        <v>837</v>
      </c>
      <c r="M34" s="17">
        <v>6157</v>
      </c>
      <c r="N34" s="17">
        <v>3642</v>
      </c>
      <c r="O34" s="17">
        <v>4185</v>
      </c>
      <c r="P34" s="17">
        <v>63965</v>
      </c>
      <c r="Q34" s="17">
        <v>132014</v>
      </c>
      <c r="R34" s="29">
        <v>76909</v>
      </c>
    </row>
    <row r="35" spans="1:18" s="13" customFormat="1" ht="11.25" customHeight="1">
      <c r="A35" s="16" t="s">
        <v>54</v>
      </c>
      <c r="B35" s="17">
        <v>80213</v>
      </c>
      <c r="C35" s="17">
        <v>28638</v>
      </c>
      <c r="D35" s="17">
        <v>0</v>
      </c>
      <c r="E35" s="17">
        <v>2440</v>
      </c>
      <c r="F35" s="17">
        <v>921</v>
      </c>
      <c r="G35" s="17">
        <v>23704</v>
      </c>
      <c r="H35" s="17">
        <v>8997</v>
      </c>
      <c r="I35" s="17">
        <v>2953</v>
      </c>
      <c r="J35" s="17">
        <v>494</v>
      </c>
      <c r="K35" s="17">
        <v>435</v>
      </c>
      <c r="L35" s="17">
        <v>461</v>
      </c>
      <c r="M35" s="17">
        <v>1990</v>
      </c>
      <c r="N35" s="17">
        <v>8619</v>
      </c>
      <c r="O35" s="17">
        <v>189</v>
      </c>
      <c r="P35" s="17">
        <v>292</v>
      </c>
      <c r="Q35" s="17">
        <v>80</v>
      </c>
      <c r="R35" s="29">
        <v>0</v>
      </c>
    </row>
    <row r="36" spans="1:18" s="13" customFormat="1" ht="11.25" customHeight="1">
      <c r="A36" s="16" t="s">
        <v>55</v>
      </c>
      <c r="B36" s="17">
        <v>28237</v>
      </c>
      <c r="C36" s="17">
        <v>3008</v>
      </c>
      <c r="D36" s="17">
        <v>0</v>
      </c>
      <c r="E36" s="17">
        <v>525</v>
      </c>
      <c r="F36" s="17">
        <v>2239</v>
      </c>
      <c r="G36" s="17">
        <v>9356</v>
      </c>
      <c r="H36" s="17">
        <v>0</v>
      </c>
      <c r="I36" s="17">
        <v>4836</v>
      </c>
      <c r="J36" s="17">
        <v>572</v>
      </c>
      <c r="K36" s="17">
        <v>486</v>
      </c>
      <c r="L36" s="17">
        <v>826</v>
      </c>
      <c r="M36" s="17">
        <v>2248</v>
      </c>
      <c r="N36" s="17">
        <v>3674</v>
      </c>
      <c r="O36" s="17">
        <v>372</v>
      </c>
      <c r="P36" s="17">
        <v>74</v>
      </c>
      <c r="Q36" s="17">
        <v>21</v>
      </c>
      <c r="R36" s="29">
        <v>0</v>
      </c>
    </row>
    <row r="37" spans="1:18" s="13" customFormat="1" ht="11.25" customHeight="1">
      <c r="A37" s="20" t="s">
        <v>56</v>
      </c>
      <c r="B37" s="21">
        <v>83857</v>
      </c>
      <c r="C37" s="21">
        <v>34324</v>
      </c>
      <c r="D37" s="21">
        <v>0</v>
      </c>
      <c r="E37" s="21">
        <v>2555</v>
      </c>
      <c r="F37" s="21">
        <v>650</v>
      </c>
      <c r="G37" s="21">
        <v>32449</v>
      </c>
      <c r="H37" s="21">
        <v>7999</v>
      </c>
      <c r="I37" s="21">
        <v>2278</v>
      </c>
      <c r="J37" s="21">
        <v>319</v>
      </c>
      <c r="K37" s="21">
        <v>429</v>
      </c>
      <c r="L37" s="21">
        <v>184</v>
      </c>
      <c r="M37" s="21">
        <v>1737</v>
      </c>
      <c r="N37" s="21">
        <v>64</v>
      </c>
      <c r="O37" s="21">
        <v>271</v>
      </c>
      <c r="P37" s="21">
        <v>427</v>
      </c>
      <c r="Q37" s="21">
        <v>171</v>
      </c>
      <c r="R37" s="30">
        <v>0</v>
      </c>
    </row>
    <row r="38" spans="1:18" s="22" customFormat="1" ht="5.25" customHeight="1">
      <c r="A38" s="95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</row>
    <row r="39" spans="1:18" s="34" customFormat="1" ht="11.25" customHeight="1">
      <c r="A39" s="96" t="s">
        <v>90</v>
      </c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</row>
    <row r="40" spans="1:18" s="25" customFormat="1" ht="12.75">
      <c r="A40" s="90" t="s">
        <v>58</v>
      </c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76"/>
      <c r="Q40" s="76"/>
      <c r="R40" s="76"/>
    </row>
    <row r="41" spans="1:18" s="22" customFormat="1" ht="5.25" customHeight="1">
      <c r="A41" s="88"/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76"/>
      <c r="Q41" s="76"/>
      <c r="R41" s="76"/>
    </row>
    <row r="42" spans="1:18" s="23" customFormat="1" ht="11.25">
      <c r="A42" s="87" t="s">
        <v>61</v>
      </c>
      <c r="B42" s="87"/>
      <c r="C42" s="87"/>
      <c r="D42" s="87"/>
      <c r="E42" s="87"/>
      <c r="F42" s="87"/>
      <c r="G42" s="87"/>
      <c r="H42" s="87"/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8" s="22" customFormat="1" ht="5.25" customHeight="1">
      <c r="A43" s="89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8" s="24" customFormat="1" ht="11.25">
      <c r="A44" s="88" t="s">
        <v>77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8" s="24" customFormat="1" ht="11.25" customHeight="1">
      <c r="A45" s="89" t="s">
        <v>57</v>
      </c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</row>
  </sheetData>
  <sheetProtection/>
  <mergeCells count="20">
    <mergeCell ref="A40:R40"/>
    <mergeCell ref="A41:R41"/>
    <mergeCell ref="I5:M5"/>
    <mergeCell ref="N5:R5"/>
    <mergeCell ref="A43:R43"/>
    <mergeCell ref="A44:R44"/>
    <mergeCell ref="I6:M6"/>
    <mergeCell ref="N6:R6"/>
    <mergeCell ref="C5:E5"/>
    <mergeCell ref="F5:H5"/>
    <mergeCell ref="A45:R45"/>
    <mergeCell ref="A38:R38"/>
    <mergeCell ref="A42:R42"/>
    <mergeCell ref="A39:R39"/>
    <mergeCell ref="A1:R1"/>
    <mergeCell ref="A2:R2"/>
    <mergeCell ref="A3:R3"/>
    <mergeCell ref="A4:R4"/>
    <mergeCell ref="C6:E6"/>
    <mergeCell ref="F6:H6"/>
  </mergeCells>
  <printOptions/>
  <pageMargins left="0" right="0" top="0" bottom="0" header="0" footer="0"/>
  <pageSetup fitToHeight="1" fitToWidth="1" horizontalDpi="1200" verticalDpi="12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5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" sqref="A1:R1"/>
    </sheetView>
  </sheetViews>
  <sheetFormatPr defaultColWidth="9.140625" defaultRowHeight="12.75"/>
  <cols>
    <col min="1" max="1" width="17.57421875" style="0" customWidth="1"/>
    <col min="2" max="5" width="10.7109375" style="0" customWidth="1"/>
    <col min="6" max="6" width="10.8515625" style="0" customWidth="1"/>
    <col min="7" max="7" width="11.140625" style="0" customWidth="1"/>
    <col min="8" max="17" width="10.7109375" style="0" customWidth="1"/>
    <col min="18" max="18" width="9.7109375" style="33" customWidth="1"/>
  </cols>
  <sheetData>
    <row r="1" spans="1:18" ht="12.75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</row>
    <row r="2" spans="1:18" ht="15.75" customHeight="1">
      <c r="A2" s="98" t="s">
        <v>76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</row>
    <row r="3" spans="1:18" s="1" customFormat="1" ht="15" customHeight="1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</row>
    <row r="4" spans="1:18" s="1" customFormat="1" ht="15" customHeight="1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</row>
    <row r="5" spans="1:18" s="2" customFormat="1" ht="12" customHeight="1">
      <c r="A5" s="3"/>
      <c r="B5" s="4" t="s">
        <v>0</v>
      </c>
      <c r="C5" s="101" t="s">
        <v>1</v>
      </c>
      <c r="D5" s="102"/>
      <c r="E5" s="103"/>
      <c r="F5" s="101" t="s">
        <v>2</v>
      </c>
      <c r="G5" s="102"/>
      <c r="H5" s="102"/>
      <c r="I5" s="101" t="s">
        <v>3</v>
      </c>
      <c r="J5" s="102"/>
      <c r="K5" s="102"/>
      <c r="L5" s="102"/>
      <c r="M5" s="103"/>
      <c r="N5" s="101" t="s">
        <v>4</v>
      </c>
      <c r="O5" s="102"/>
      <c r="P5" s="102"/>
      <c r="Q5" s="102"/>
      <c r="R5" s="102"/>
    </row>
    <row r="6" spans="1:18" s="2" customFormat="1" ht="12" customHeight="1">
      <c r="A6" s="5"/>
      <c r="B6" s="6" t="s">
        <v>5</v>
      </c>
      <c r="C6" s="91"/>
      <c r="D6" s="92"/>
      <c r="E6" s="93"/>
      <c r="F6" s="91"/>
      <c r="G6" s="92"/>
      <c r="H6" s="92"/>
      <c r="I6" s="94" t="s">
        <v>6</v>
      </c>
      <c r="J6" s="92"/>
      <c r="K6" s="92"/>
      <c r="L6" s="92"/>
      <c r="M6" s="93"/>
      <c r="N6" s="91"/>
      <c r="O6" s="92"/>
      <c r="P6" s="92"/>
      <c r="Q6" s="92"/>
      <c r="R6" s="92"/>
    </row>
    <row r="7" spans="1:18" s="2" customFormat="1" ht="12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26"/>
    </row>
    <row r="8" spans="1:18" s="2" customFormat="1" ht="12" customHeight="1">
      <c r="A8" s="9"/>
      <c r="B8" s="9"/>
      <c r="C8" s="10"/>
      <c r="D8" s="10"/>
      <c r="E8" s="10"/>
      <c r="F8" s="10" t="s">
        <v>67</v>
      </c>
      <c r="G8" s="10" t="s">
        <v>68</v>
      </c>
      <c r="H8" s="10"/>
      <c r="I8" s="10"/>
      <c r="J8" s="10" t="s">
        <v>11</v>
      </c>
      <c r="K8" s="10" t="s">
        <v>7</v>
      </c>
      <c r="L8" s="10" t="s">
        <v>8</v>
      </c>
      <c r="M8" s="10" t="s">
        <v>7</v>
      </c>
      <c r="N8" s="10"/>
      <c r="O8" s="10"/>
      <c r="P8" s="10" t="s">
        <v>9</v>
      </c>
      <c r="Q8" s="10" t="s">
        <v>71</v>
      </c>
      <c r="R8" s="27"/>
    </row>
    <row r="9" spans="1:18" s="2" customFormat="1" ht="12" customHeight="1">
      <c r="A9" s="9"/>
      <c r="B9" s="9"/>
      <c r="C9" s="10"/>
      <c r="D9" s="10" t="s">
        <v>10</v>
      </c>
      <c r="E9" s="10"/>
      <c r="F9" s="10" t="s">
        <v>66</v>
      </c>
      <c r="G9" s="10" t="s">
        <v>70</v>
      </c>
      <c r="H9" s="10"/>
      <c r="I9" s="10" t="s">
        <v>11</v>
      </c>
      <c r="J9" s="10" t="s">
        <v>22</v>
      </c>
      <c r="K9" s="10" t="s">
        <v>12</v>
      </c>
      <c r="L9" s="10" t="s">
        <v>13</v>
      </c>
      <c r="M9" s="10" t="s">
        <v>14</v>
      </c>
      <c r="N9" s="10"/>
      <c r="O9" s="10" t="s">
        <v>15</v>
      </c>
      <c r="P9" s="10" t="s">
        <v>16</v>
      </c>
      <c r="Q9" s="10" t="s">
        <v>17</v>
      </c>
      <c r="R9" s="27" t="s">
        <v>59</v>
      </c>
    </row>
    <row r="10" spans="1:18" s="2" customFormat="1" ht="12" customHeight="1">
      <c r="A10" s="11"/>
      <c r="B10" s="11"/>
      <c r="C10" s="12" t="s">
        <v>10</v>
      </c>
      <c r="D10" s="12" t="s">
        <v>18</v>
      </c>
      <c r="E10" s="12" t="s">
        <v>19</v>
      </c>
      <c r="F10" s="12" t="s">
        <v>65</v>
      </c>
      <c r="G10" s="12" t="s">
        <v>69</v>
      </c>
      <c r="H10" s="12" t="s">
        <v>20</v>
      </c>
      <c r="I10" s="12" t="s">
        <v>21</v>
      </c>
      <c r="J10" s="12" t="s">
        <v>64</v>
      </c>
      <c r="K10" s="12" t="s">
        <v>23</v>
      </c>
      <c r="L10" s="12" t="s">
        <v>24</v>
      </c>
      <c r="M10" s="12" t="s">
        <v>25</v>
      </c>
      <c r="N10" s="12" t="s">
        <v>26</v>
      </c>
      <c r="O10" s="12" t="s">
        <v>27</v>
      </c>
      <c r="P10" s="12" t="s">
        <v>28</v>
      </c>
      <c r="Q10" s="12" t="s">
        <v>29</v>
      </c>
      <c r="R10" s="28" t="s">
        <v>60</v>
      </c>
    </row>
    <row r="11" spans="1:18" s="13" customFormat="1" ht="11.25" customHeight="1">
      <c r="A11" s="14" t="s">
        <v>30</v>
      </c>
      <c r="B11" s="15">
        <f>SUM(B12:B37)</f>
        <v>4129070</v>
      </c>
      <c r="C11" s="15">
        <f aca="true" t="shared" si="0" ref="C11:R11">SUM(C12:C37)</f>
        <v>1095586</v>
      </c>
      <c r="D11" s="15">
        <f t="shared" si="0"/>
        <v>58327</v>
      </c>
      <c r="E11" s="15">
        <f t="shared" si="0"/>
        <v>100600</v>
      </c>
      <c r="F11" s="15">
        <f t="shared" si="0"/>
        <v>73689</v>
      </c>
      <c r="G11" s="15">
        <f t="shared" si="0"/>
        <v>949672</v>
      </c>
      <c r="H11" s="15">
        <f t="shared" si="0"/>
        <v>543372</v>
      </c>
      <c r="I11" s="15">
        <f t="shared" si="0"/>
        <v>114998</v>
      </c>
      <c r="J11" s="15">
        <f t="shared" si="0"/>
        <v>18129</v>
      </c>
      <c r="K11" s="15">
        <f t="shared" si="0"/>
        <v>19610</v>
      </c>
      <c r="L11" s="15">
        <f t="shared" si="0"/>
        <v>14288</v>
      </c>
      <c r="M11" s="15">
        <f t="shared" si="0"/>
        <v>82454</v>
      </c>
      <c r="N11" s="15">
        <f t="shared" si="0"/>
        <v>142969</v>
      </c>
      <c r="O11" s="15">
        <f t="shared" si="0"/>
        <v>33230</v>
      </c>
      <c r="P11" s="15">
        <f t="shared" si="0"/>
        <v>293755</v>
      </c>
      <c r="Q11" s="15">
        <f t="shared" si="0"/>
        <v>434921</v>
      </c>
      <c r="R11" s="15">
        <f t="shared" si="0"/>
        <v>153470</v>
      </c>
    </row>
    <row r="12" spans="1:18" s="13" customFormat="1" ht="11.25" customHeight="1">
      <c r="A12" s="16" t="s">
        <v>31</v>
      </c>
      <c r="B12" s="17">
        <v>172886</v>
      </c>
      <c r="C12" s="17">
        <v>50371</v>
      </c>
      <c r="D12" s="17">
        <v>0</v>
      </c>
      <c r="E12" s="17">
        <v>2370</v>
      </c>
      <c r="F12" s="17">
        <v>5586</v>
      </c>
      <c r="G12" s="17">
        <v>72202</v>
      </c>
      <c r="H12" s="17">
        <v>136</v>
      </c>
      <c r="I12" s="17">
        <v>14943</v>
      </c>
      <c r="J12" s="17">
        <v>2447</v>
      </c>
      <c r="K12" s="17">
        <v>2120</v>
      </c>
      <c r="L12" s="17">
        <v>2530</v>
      </c>
      <c r="M12" s="17">
        <v>9903</v>
      </c>
      <c r="N12" s="17">
        <v>7393</v>
      </c>
      <c r="O12" s="17">
        <v>1277</v>
      </c>
      <c r="P12" s="17">
        <v>1516</v>
      </c>
      <c r="Q12" s="17">
        <v>92</v>
      </c>
      <c r="R12" s="32">
        <v>0</v>
      </c>
    </row>
    <row r="13" spans="1:18" s="13" customFormat="1" ht="11.25" customHeight="1">
      <c r="A13" s="16" t="s">
        <v>32</v>
      </c>
      <c r="B13" s="17">
        <v>595950</v>
      </c>
      <c r="C13" s="17">
        <v>164360</v>
      </c>
      <c r="D13" s="17">
        <v>4261</v>
      </c>
      <c r="E13" s="17">
        <v>15827</v>
      </c>
      <c r="F13" s="17">
        <v>7059</v>
      </c>
      <c r="G13" s="17">
        <v>169771</v>
      </c>
      <c r="H13" s="17">
        <v>85213</v>
      </c>
      <c r="I13" s="17">
        <v>16637</v>
      </c>
      <c r="J13" s="17">
        <v>2263</v>
      </c>
      <c r="K13" s="17">
        <v>2358</v>
      </c>
      <c r="L13" s="17">
        <v>1738</v>
      </c>
      <c r="M13" s="17">
        <v>11533</v>
      </c>
      <c r="N13" s="17">
        <v>13507</v>
      </c>
      <c r="O13" s="17">
        <v>4419</v>
      </c>
      <c r="P13" s="17">
        <v>23709</v>
      </c>
      <c r="Q13" s="17">
        <v>46836</v>
      </c>
      <c r="R13" s="29">
        <v>26459</v>
      </c>
    </row>
    <row r="14" spans="1:18" s="13" customFormat="1" ht="11.25" customHeight="1">
      <c r="A14" s="16" t="s">
        <v>33</v>
      </c>
      <c r="B14" s="17">
        <v>149330</v>
      </c>
      <c r="C14" s="17">
        <v>40835</v>
      </c>
      <c r="D14" s="17">
        <v>109</v>
      </c>
      <c r="E14" s="17">
        <v>4140</v>
      </c>
      <c r="F14" s="17">
        <v>5403</v>
      </c>
      <c r="G14" s="17">
        <v>69414</v>
      </c>
      <c r="H14" s="17">
        <v>8291</v>
      </c>
      <c r="I14" s="17">
        <v>5127</v>
      </c>
      <c r="J14" s="17">
        <v>861</v>
      </c>
      <c r="K14" s="17">
        <v>771</v>
      </c>
      <c r="L14" s="17">
        <v>566</v>
      </c>
      <c r="M14" s="17">
        <v>3596</v>
      </c>
      <c r="N14" s="17">
        <v>6573</v>
      </c>
      <c r="O14" s="17">
        <v>845</v>
      </c>
      <c r="P14" s="17">
        <v>1626</v>
      </c>
      <c r="Q14" s="17">
        <v>1173</v>
      </c>
      <c r="R14" s="29">
        <v>0</v>
      </c>
    </row>
    <row r="15" spans="1:18" s="13" customFormat="1" ht="11.25" customHeight="1">
      <c r="A15" s="16" t="s">
        <v>34</v>
      </c>
      <c r="B15" s="17">
        <v>107639</v>
      </c>
      <c r="C15" s="17">
        <v>14157</v>
      </c>
      <c r="D15" s="17">
        <v>4476</v>
      </c>
      <c r="E15" s="17">
        <v>1439</v>
      </c>
      <c r="F15" s="17">
        <v>106</v>
      </c>
      <c r="G15" s="17">
        <v>5454</v>
      </c>
      <c r="H15" s="17">
        <v>21985</v>
      </c>
      <c r="I15" s="17">
        <v>574</v>
      </c>
      <c r="J15" s="17">
        <v>135</v>
      </c>
      <c r="K15" s="17">
        <v>161</v>
      </c>
      <c r="L15" s="17">
        <v>58</v>
      </c>
      <c r="M15" s="17">
        <v>688</v>
      </c>
      <c r="N15" s="17">
        <v>2196</v>
      </c>
      <c r="O15" s="17">
        <v>910</v>
      </c>
      <c r="P15" s="17">
        <v>15957</v>
      </c>
      <c r="Q15" s="17">
        <v>28766</v>
      </c>
      <c r="R15" s="29">
        <v>10577</v>
      </c>
    </row>
    <row r="16" spans="1:18" s="13" customFormat="1" ht="11.25" customHeight="1">
      <c r="A16" s="16" t="s">
        <v>35</v>
      </c>
      <c r="B16" s="17">
        <v>90804</v>
      </c>
      <c r="C16" s="17">
        <v>27133</v>
      </c>
      <c r="D16" s="17">
        <v>266</v>
      </c>
      <c r="E16" s="17">
        <v>3225</v>
      </c>
      <c r="F16" s="17">
        <v>1396</v>
      </c>
      <c r="G16" s="17">
        <v>21266</v>
      </c>
      <c r="H16" s="17">
        <v>15488</v>
      </c>
      <c r="I16" s="17">
        <v>1840</v>
      </c>
      <c r="J16" s="17">
        <v>344</v>
      </c>
      <c r="K16" s="17">
        <v>341</v>
      </c>
      <c r="L16" s="17">
        <v>173</v>
      </c>
      <c r="M16" s="17">
        <v>1488</v>
      </c>
      <c r="N16" s="17">
        <v>6418</v>
      </c>
      <c r="O16" s="17">
        <v>545</v>
      </c>
      <c r="P16" s="17">
        <v>5123</v>
      </c>
      <c r="Q16" s="17">
        <v>5671</v>
      </c>
      <c r="R16" s="29">
        <v>87</v>
      </c>
    </row>
    <row r="17" spans="1:18" s="13" customFormat="1" ht="11.25" customHeight="1">
      <c r="A17" s="16" t="s">
        <v>36</v>
      </c>
      <c r="B17" s="17">
        <v>49063</v>
      </c>
      <c r="C17" s="17">
        <v>17720</v>
      </c>
      <c r="D17" s="17">
        <v>536</v>
      </c>
      <c r="E17" s="17">
        <v>1471</v>
      </c>
      <c r="F17" s="17">
        <v>399</v>
      </c>
      <c r="G17" s="17">
        <v>7044</v>
      </c>
      <c r="H17" s="17">
        <v>11459</v>
      </c>
      <c r="I17" s="17">
        <v>611</v>
      </c>
      <c r="J17" s="17">
        <v>76</v>
      </c>
      <c r="K17" s="17">
        <v>123</v>
      </c>
      <c r="L17" s="17">
        <v>58</v>
      </c>
      <c r="M17" s="17">
        <v>532</v>
      </c>
      <c r="N17" s="17">
        <v>1331</v>
      </c>
      <c r="O17" s="17">
        <v>343</v>
      </c>
      <c r="P17" s="17">
        <v>2942</v>
      </c>
      <c r="Q17" s="17">
        <v>3681</v>
      </c>
      <c r="R17" s="29">
        <v>737</v>
      </c>
    </row>
    <row r="18" spans="1:18" s="13" customFormat="1" ht="11.25" customHeight="1">
      <c r="A18" s="16" t="s">
        <v>37</v>
      </c>
      <c r="B18" s="17">
        <v>27597</v>
      </c>
      <c r="C18" s="17">
        <v>8242</v>
      </c>
      <c r="D18" s="17">
        <v>200</v>
      </c>
      <c r="E18" s="17">
        <v>737</v>
      </c>
      <c r="F18" s="17">
        <v>317</v>
      </c>
      <c r="G18" s="17">
        <v>5246</v>
      </c>
      <c r="H18" s="17">
        <v>5019</v>
      </c>
      <c r="I18" s="17">
        <v>519</v>
      </c>
      <c r="J18" s="17">
        <v>93</v>
      </c>
      <c r="K18" s="17">
        <v>97</v>
      </c>
      <c r="L18" s="17">
        <v>52</v>
      </c>
      <c r="M18" s="17">
        <v>399</v>
      </c>
      <c r="N18" s="17">
        <v>3493</v>
      </c>
      <c r="O18" s="17">
        <v>137</v>
      </c>
      <c r="P18" s="17">
        <v>1253</v>
      </c>
      <c r="Q18" s="17">
        <v>1684</v>
      </c>
      <c r="R18" s="29">
        <v>109</v>
      </c>
    </row>
    <row r="19" spans="1:18" s="13" customFormat="1" ht="11.25" customHeight="1">
      <c r="A19" s="16" t="s">
        <v>38</v>
      </c>
      <c r="B19" s="17">
        <v>68534</v>
      </c>
      <c r="C19" s="17">
        <v>16378</v>
      </c>
      <c r="D19" s="17">
        <v>2191</v>
      </c>
      <c r="E19" s="17">
        <v>1799</v>
      </c>
      <c r="F19" s="17">
        <v>88</v>
      </c>
      <c r="G19" s="17">
        <v>6191</v>
      </c>
      <c r="H19" s="17">
        <v>15155</v>
      </c>
      <c r="I19" s="17">
        <v>725</v>
      </c>
      <c r="J19" s="17">
        <v>186</v>
      </c>
      <c r="K19" s="17">
        <v>135</v>
      </c>
      <c r="L19" s="17">
        <v>73</v>
      </c>
      <c r="M19" s="17">
        <v>584</v>
      </c>
      <c r="N19" s="17">
        <v>1067</v>
      </c>
      <c r="O19" s="17">
        <v>648</v>
      </c>
      <c r="P19" s="17">
        <v>7890</v>
      </c>
      <c r="Q19" s="17">
        <v>12721</v>
      </c>
      <c r="R19" s="29">
        <v>2703</v>
      </c>
    </row>
    <row r="20" spans="1:18" s="13" customFormat="1" ht="11.25" customHeight="1">
      <c r="A20" s="16" t="s">
        <v>39</v>
      </c>
      <c r="B20" s="17">
        <v>23874</v>
      </c>
      <c r="C20" s="17">
        <v>6165</v>
      </c>
      <c r="D20" s="17">
        <v>0</v>
      </c>
      <c r="E20" s="17">
        <v>416</v>
      </c>
      <c r="F20" s="17">
        <v>1115</v>
      </c>
      <c r="G20" s="17">
        <v>9800</v>
      </c>
      <c r="H20" s="17">
        <v>115</v>
      </c>
      <c r="I20" s="17">
        <v>1188</v>
      </c>
      <c r="J20" s="17">
        <v>190</v>
      </c>
      <c r="K20" s="17">
        <v>271</v>
      </c>
      <c r="L20" s="17">
        <v>140</v>
      </c>
      <c r="M20" s="17">
        <v>804</v>
      </c>
      <c r="N20" s="17">
        <v>3164</v>
      </c>
      <c r="O20" s="17">
        <v>167</v>
      </c>
      <c r="P20" s="17">
        <v>334</v>
      </c>
      <c r="Q20" s="17">
        <v>5</v>
      </c>
      <c r="R20" s="29">
        <v>0</v>
      </c>
    </row>
    <row r="21" spans="1:18" s="13" customFormat="1" ht="11.25" customHeight="1">
      <c r="A21" s="16" t="s">
        <v>40</v>
      </c>
      <c r="B21" s="17">
        <v>167146</v>
      </c>
      <c r="C21" s="17">
        <v>40030</v>
      </c>
      <c r="D21" s="17">
        <v>236</v>
      </c>
      <c r="E21" s="17">
        <v>3746</v>
      </c>
      <c r="F21" s="17">
        <v>2224</v>
      </c>
      <c r="G21" s="17">
        <v>76989</v>
      </c>
      <c r="H21" s="17">
        <v>19041</v>
      </c>
      <c r="I21" s="17">
        <v>4601</v>
      </c>
      <c r="J21" s="17">
        <v>568</v>
      </c>
      <c r="K21" s="17">
        <v>1080</v>
      </c>
      <c r="L21" s="17">
        <v>465</v>
      </c>
      <c r="M21" s="17">
        <v>3680</v>
      </c>
      <c r="N21" s="17">
        <v>8329</v>
      </c>
      <c r="O21" s="17">
        <v>964</v>
      </c>
      <c r="P21" s="17">
        <v>3477</v>
      </c>
      <c r="Q21" s="17">
        <v>1716</v>
      </c>
      <c r="R21" s="29">
        <v>0</v>
      </c>
    </row>
    <row r="22" spans="1:18" s="13" customFormat="1" ht="11.25" customHeight="1">
      <c r="A22" s="16" t="s">
        <v>41</v>
      </c>
      <c r="B22" s="17">
        <v>79039</v>
      </c>
      <c r="C22" s="17">
        <v>32191</v>
      </c>
      <c r="D22" s="17">
        <v>0</v>
      </c>
      <c r="E22" s="17">
        <v>1683</v>
      </c>
      <c r="F22" s="17">
        <v>2303</v>
      </c>
      <c r="G22" s="17">
        <v>29989</v>
      </c>
      <c r="H22" s="17">
        <v>3204</v>
      </c>
      <c r="I22" s="17">
        <v>4204</v>
      </c>
      <c r="J22" s="17">
        <v>849</v>
      </c>
      <c r="K22" s="17">
        <v>592</v>
      </c>
      <c r="L22" s="17">
        <v>442</v>
      </c>
      <c r="M22" s="17">
        <v>2716</v>
      </c>
      <c r="N22" s="17">
        <v>39</v>
      </c>
      <c r="O22" s="17">
        <v>647</v>
      </c>
      <c r="P22" s="17">
        <v>97</v>
      </c>
      <c r="Q22" s="17">
        <v>83</v>
      </c>
      <c r="R22" s="29">
        <v>0</v>
      </c>
    </row>
    <row r="23" spans="1:18" s="13" customFormat="1" ht="11.25" customHeight="1">
      <c r="A23" s="16" t="s">
        <v>42</v>
      </c>
      <c r="B23" s="17">
        <v>3697</v>
      </c>
      <c r="C23" s="17">
        <v>429</v>
      </c>
      <c r="D23" s="17">
        <v>0</v>
      </c>
      <c r="E23" s="17">
        <v>32</v>
      </c>
      <c r="F23" s="17">
        <v>89</v>
      </c>
      <c r="G23" s="17">
        <v>382</v>
      </c>
      <c r="H23" s="17">
        <v>0</v>
      </c>
      <c r="I23" s="17">
        <v>1258</v>
      </c>
      <c r="J23" s="17">
        <v>275</v>
      </c>
      <c r="K23" s="17">
        <v>49</v>
      </c>
      <c r="L23" s="17">
        <v>329</v>
      </c>
      <c r="M23" s="17">
        <v>682</v>
      </c>
      <c r="N23" s="17">
        <v>2</v>
      </c>
      <c r="O23" s="17">
        <v>164</v>
      </c>
      <c r="P23" s="17">
        <v>0</v>
      </c>
      <c r="Q23" s="17">
        <v>6</v>
      </c>
      <c r="R23" s="31">
        <v>0</v>
      </c>
    </row>
    <row r="24" spans="1:18" s="13" customFormat="1" ht="11.25" customHeight="1">
      <c r="A24" s="16" t="s">
        <v>43</v>
      </c>
      <c r="B24" s="17">
        <v>51775</v>
      </c>
      <c r="C24" s="17">
        <v>20355</v>
      </c>
      <c r="D24" s="17">
        <v>0</v>
      </c>
      <c r="E24" s="17">
        <v>1142</v>
      </c>
      <c r="F24" s="17">
        <v>3175</v>
      </c>
      <c r="G24" s="17">
        <v>18175</v>
      </c>
      <c r="H24" s="17">
        <v>882</v>
      </c>
      <c r="I24" s="17">
        <v>3605</v>
      </c>
      <c r="J24" s="17">
        <v>814</v>
      </c>
      <c r="K24" s="17">
        <v>545</v>
      </c>
      <c r="L24" s="17">
        <v>525</v>
      </c>
      <c r="M24" s="17">
        <v>2196</v>
      </c>
      <c r="N24" s="17">
        <v>19</v>
      </c>
      <c r="O24" s="17">
        <v>281</v>
      </c>
      <c r="P24" s="17">
        <v>45</v>
      </c>
      <c r="Q24" s="17">
        <v>16</v>
      </c>
      <c r="R24" s="29">
        <v>0</v>
      </c>
    </row>
    <row r="25" spans="1:18" s="13" customFormat="1" ht="11.25" customHeight="1">
      <c r="A25" s="16" t="s">
        <v>44</v>
      </c>
      <c r="B25" s="17">
        <v>29843</v>
      </c>
      <c r="C25" s="17">
        <v>12506</v>
      </c>
      <c r="D25" s="17">
        <v>0</v>
      </c>
      <c r="E25" s="17">
        <v>325</v>
      </c>
      <c r="F25" s="17">
        <v>909</v>
      </c>
      <c r="G25" s="17">
        <v>12679</v>
      </c>
      <c r="H25" s="17">
        <v>40</v>
      </c>
      <c r="I25" s="17">
        <v>1290</v>
      </c>
      <c r="J25" s="17">
        <v>229</v>
      </c>
      <c r="K25" s="17">
        <v>227</v>
      </c>
      <c r="L25" s="17">
        <v>192</v>
      </c>
      <c r="M25" s="17">
        <v>1036</v>
      </c>
      <c r="N25" s="17">
        <v>51</v>
      </c>
      <c r="O25" s="17">
        <v>282</v>
      </c>
      <c r="P25" s="17">
        <v>70</v>
      </c>
      <c r="Q25" s="17">
        <v>7</v>
      </c>
      <c r="R25" s="29">
        <v>0</v>
      </c>
    </row>
    <row r="26" spans="1:18" s="13" customFormat="1" ht="11.25" customHeight="1">
      <c r="A26" s="16" t="s">
        <v>45</v>
      </c>
      <c r="B26" s="17">
        <v>24291</v>
      </c>
      <c r="C26" s="17">
        <v>7764</v>
      </c>
      <c r="D26" s="17">
        <v>1</v>
      </c>
      <c r="E26" s="17">
        <v>645</v>
      </c>
      <c r="F26" s="17">
        <v>273</v>
      </c>
      <c r="G26" s="17">
        <v>11908</v>
      </c>
      <c r="H26" s="17">
        <v>1520</v>
      </c>
      <c r="I26" s="17">
        <v>1069</v>
      </c>
      <c r="J26" s="17">
        <v>101</v>
      </c>
      <c r="K26" s="17">
        <v>70</v>
      </c>
      <c r="L26" s="17">
        <v>59</v>
      </c>
      <c r="M26" s="17">
        <v>531</v>
      </c>
      <c r="N26" s="17">
        <v>6</v>
      </c>
      <c r="O26" s="17">
        <v>83</v>
      </c>
      <c r="P26" s="17">
        <v>174</v>
      </c>
      <c r="Q26" s="17">
        <v>87</v>
      </c>
      <c r="R26" s="29">
        <v>0</v>
      </c>
    </row>
    <row r="27" spans="1:18" s="13" customFormat="1" ht="11.25" customHeight="1">
      <c r="A27" s="16" t="s">
        <v>46</v>
      </c>
      <c r="B27" s="17">
        <v>17236</v>
      </c>
      <c r="C27" s="17">
        <v>4866</v>
      </c>
      <c r="D27" s="17">
        <v>121</v>
      </c>
      <c r="E27" s="17">
        <v>501</v>
      </c>
      <c r="F27" s="17">
        <v>45</v>
      </c>
      <c r="G27" s="17">
        <v>6705</v>
      </c>
      <c r="H27" s="17">
        <v>2768</v>
      </c>
      <c r="I27" s="17">
        <v>321</v>
      </c>
      <c r="J27" s="17">
        <v>29</v>
      </c>
      <c r="K27" s="17">
        <v>24</v>
      </c>
      <c r="L27" s="17">
        <v>12</v>
      </c>
      <c r="M27" s="17">
        <v>197</v>
      </c>
      <c r="N27" s="17">
        <v>45</v>
      </c>
      <c r="O27" s="17">
        <v>104</v>
      </c>
      <c r="P27" s="17">
        <v>799</v>
      </c>
      <c r="Q27" s="17">
        <v>668</v>
      </c>
      <c r="R27" s="29">
        <v>31</v>
      </c>
    </row>
    <row r="28" spans="1:18" s="13" customFormat="1" ht="11.25" customHeight="1">
      <c r="A28" s="16" t="s">
        <v>47</v>
      </c>
      <c r="B28" s="17">
        <v>202822</v>
      </c>
      <c r="C28" s="17">
        <v>53312</v>
      </c>
      <c r="D28" s="17">
        <v>1933</v>
      </c>
      <c r="E28" s="17">
        <v>6176</v>
      </c>
      <c r="F28" s="17">
        <v>4777</v>
      </c>
      <c r="G28" s="17">
        <v>66734</v>
      </c>
      <c r="H28" s="17">
        <v>27181</v>
      </c>
      <c r="I28" s="17">
        <v>7443</v>
      </c>
      <c r="J28" s="17">
        <v>1393</v>
      </c>
      <c r="K28" s="17">
        <v>1095</v>
      </c>
      <c r="L28" s="17">
        <v>838</v>
      </c>
      <c r="M28" s="17">
        <v>4857</v>
      </c>
      <c r="N28" s="17">
        <v>8088</v>
      </c>
      <c r="O28" s="17">
        <v>1962</v>
      </c>
      <c r="P28" s="17">
        <v>9245</v>
      </c>
      <c r="Q28" s="17">
        <v>7393</v>
      </c>
      <c r="R28" s="29">
        <v>395</v>
      </c>
    </row>
    <row r="29" spans="1:18" s="13" customFormat="1" ht="11.25" customHeight="1">
      <c r="A29" s="16" t="s">
        <v>48</v>
      </c>
      <c r="B29" s="17">
        <v>710517</v>
      </c>
      <c r="C29" s="17">
        <v>147282</v>
      </c>
      <c r="D29" s="17">
        <v>20298</v>
      </c>
      <c r="E29" s="17">
        <v>15668</v>
      </c>
      <c r="F29" s="17">
        <v>989</v>
      </c>
      <c r="G29" s="17">
        <v>42549</v>
      </c>
      <c r="H29" s="17">
        <v>173916</v>
      </c>
      <c r="I29" s="17">
        <v>4501</v>
      </c>
      <c r="J29" s="17">
        <v>531</v>
      </c>
      <c r="K29" s="17">
        <v>1093</v>
      </c>
      <c r="L29" s="17">
        <v>553</v>
      </c>
      <c r="M29" s="17">
        <v>4610</v>
      </c>
      <c r="N29" s="17">
        <v>3080</v>
      </c>
      <c r="O29" s="17">
        <v>7284</v>
      </c>
      <c r="P29" s="17">
        <v>104079</v>
      </c>
      <c r="Q29" s="17">
        <v>159009</v>
      </c>
      <c r="R29" s="29">
        <v>25075</v>
      </c>
    </row>
    <row r="30" spans="1:18" s="13" customFormat="1" ht="11.25" customHeight="1">
      <c r="A30" s="16" t="s">
        <v>49</v>
      </c>
      <c r="B30" s="17">
        <v>140385</v>
      </c>
      <c r="C30" s="17">
        <v>48890</v>
      </c>
      <c r="D30" s="17">
        <v>0</v>
      </c>
      <c r="E30" s="17">
        <v>2271</v>
      </c>
      <c r="F30" s="17">
        <v>5800</v>
      </c>
      <c r="G30" s="17">
        <v>60642</v>
      </c>
      <c r="H30" s="17">
        <v>0</v>
      </c>
      <c r="I30" s="17">
        <v>8903</v>
      </c>
      <c r="J30" s="17">
        <v>1819</v>
      </c>
      <c r="K30" s="17">
        <v>1602</v>
      </c>
      <c r="L30" s="17">
        <v>970</v>
      </c>
      <c r="M30" s="17">
        <v>6026</v>
      </c>
      <c r="N30" s="17">
        <v>1121</v>
      </c>
      <c r="O30" s="17">
        <v>1976</v>
      </c>
      <c r="P30" s="17">
        <v>304</v>
      </c>
      <c r="Q30" s="17">
        <v>61</v>
      </c>
      <c r="R30" s="29">
        <v>0</v>
      </c>
    </row>
    <row r="31" spans="1:18" s="13" customFormat="1" ht="11.25" customHeight="1">
      <c r="A31" s="16" t="s">
        <v>50</v>
      </c>
      <c r="B31" s="17">
        <v>99400</v>
      </c>
      <c r="C31" s="17">
        <v>19901</v>
      </c>
      <c r="D31" s="17">
        <v>0</v>
      </c>
      <c r="E31" s="17">
        <v>1326</v>
      </c>
      <c r="F31" s="17">
        <v>7359</v>
      </c>
      <c r="G31" s="17">
        <v>46755</v>
      </c>
      <c r="H31" s="17">
        <v>0</v>
      </c>
      <c r="I31" s="17">
        <v>4427</v>
      </c>
      <c r="J31" s="17">
        <v>840</v>
      </c>
      <c r="K31" s="17">
        <v>608</v>
      </c>
      <c r="L31" s="17">
        <v>523</v>
      </c>
      <c r="M31" s="17">
        <v>3220</v>
      </c>
      <c r="N31" s="17">
        <v>13341</v>
      </c>
      <c r="O31" s="17">
        <v>680</v>
      </c>
      <c r="P31" s="17">
        <v>384</v>
      </c>
      <c r="Q31" s="17">
        <v>36</v>
      </c>
      <c r="R31" s="29">
        <v>0</v>
      </c>
    </row>
    <row r="32" spans="1:18" s="13" customFormat="1" ht="11.25" customHeight="1">
      <c r="A32" s="18" t="s">
        <v>51</v>
      </c>
      <c r="B32" s="19">
        <v>281230</v>
      </c>
      <c r="C32" s="19">
        <v>108206</v>
      </c>
      <c r="D32" s="19">
        <v>16170</v>
      </c>
      <c r="E32" s="19">
        <v>8332</v>
      </c>
      <c r="F32" s="19">
        <v>2075</v>
      </c>
      <c r="G32" s="19">
        <v>11213</v>
      </c>
      <c r="H32" s="19">
        <v>30122</v>
      </c>
      <c r="I32" s="19">
        <v>6261</v>
      </c>
      <c r="J32" s="19">
        <v>868</v>
      </c>
      <c r="K32" s="19">
        <v>1357</v>
      </c>
      <c r="L32" s="19">
        <v>711</v>
      </c>
      <c r="M32" s="19">
        <v>3860</v>
      </c>
      <c r="N32" s="19">
        <v>8393</v>
      </c>
      <c r="O32" s="19">
        <v>3509</v>
      </c>
      <c r="P32" s="19">
        <v>44066</v>
      </c>
      <c r="Q32" s="19">
        <v>33367</v>
      </c>
      <c r="R32" s="15">
        <v>2720</v>
      </c>
    </row>
    <row r="33" spans="1:18" s="13" customFormat="1" ht="11.25" customHeight="1">
      <c r="A33" s="16" t="s">
        <v>52</v>
      </c>
      <c r="B33" s="17">
        <v>321224</v>
      </c>
      <c r="C33" s="17">
        <v>92585</v>
      </c>
      <c r="D33" s="17">
        <v>1139</v>
      </c>
      <c r="E33" s="17">
        <v>7406</v>
      </c>
      <c r="F33" s="17">
        <v>8322</v>
      </c>
      <c r="G33" s="17">
        <v>105296</v>
      </c>
      <c r="H33" s="17">
        <v>29929</v>
      </c>
      <c r="I33" s="17">
        <v>10853</v>
      </c>
      <c r="J33" s="17">
        <v>1237</v>
      </c>
      <c r="K33" s="17">
        <v>1937</v>
      </c>
      <c r="L33" s="17">
        <v>1398</v>
      </c>
      <c r="M33" s="17">
        <v>8574</v>
      </c>
      <c r="N33" s="17">
        <v>39333</v>
      </c>
      <c r="O33" s="17">
        <v>1063</v>
      </c>
      <c r="P33" s="17">
        <v>6218</v>
      </c>
      <c r="Q33" s="17">
        <v>5495</v>
      </c>
      <c r="R33" s="29">
        <v>439</v>
      </c>
    </row>
    <row r="34" spans="1:18" s="13" customFormat="1" ht="11.25" customHeight="1">
      <c r="A34" s="16" t="s">
        <v>53</v>
      </c>
      <c r="B34" s="17">
        <v>522481</v>
      </c>
      <c r="C34" s="17">
        <v>96065</v>
      </c>
      <c r="D34" s="17">
        <v>6390</v>
      </c>
      <c r="E34" s="17">
        <v>13914</v>
      </c>
      <c r="F34" s="17">
        <v>9833</v>
      </c>
      <c r="G34" s="17">
        <v>26257</v>
      </c>
      <c r="H34" s="17">
        <v>74813</v>
      </c>
      <c r="I34" s="17">
        <v>5213</v>
      </c>
      <c r="J34" s="17">
        <v>866</v>
      </c>
      <c r="K34" s="17">
        <v>1755</v>
      </c>
      <c r="L34" s="17">
        <v>605</v>
      </c>
      <c r="M34" s="17">
        <v>5275</v>
      </c>
      <c r="N34" s="17">
        <v>3596</v>
      </c>
      <c r="O34" s="17">
        <v>4102</v>
      </c>
      <c r="P34" s="17">
        <v>63466</v>
      </c>
      <c r="Q34" s="17">
        <v>126193</v>
      </c>
      <c r="R34" s="29">
        <v>84138</v>
      </c>
    </row>
    <row r="35" spans="1:18" s="13" customFormat="1" ht="11.25" customHeight="1">
      <c r="A35" s="16" t="s">
        <v>54</v>
      </c>
      <c r="B35" s="17">
        <v>80213</v>
      </c>
      <c r="C35" s="17">
        <v>28433</v>
      </c>
      <c r="D35" s="17">
        <v>0</v>
      </c>
      <c r="E35" s="17">
        <v>2591</v>
      </c>
      <c r="F35" s="17">
        <v>990</v>
      </c>
      <c r="G35" s="17">
        <v>24208</v>
      </c>
      <c r="H35" s="17">
        <v>9096</v>
      </c>
      <c r="I35" s="17">
        <v>2621</v>
      </c>
      <c r="J35" s="17">
        <v>397</v>
      </c>
      <c r="K35" s="17">
        <v>369</v>
      </c>
      <c r="L35" s="17">
        <v>421</v>
      </c>
      <c r="M35" s="17">
        <v>1851</v>
      </c>
      <c r="N35" s="17">
        <v>8662</v>
      </c>
      <c r="O35" s="17">
        <v>189</v>
      </c>
      <c r="P35" s="17">
        <v>325</v>
      </c>
      <c r="Q35" s="17">
        <v>60</v>
      </c>
      <c r="R35" s="29">
        <v>0</v>
      </c>
    </row>
    <row r="36" spans="1:18" s="13" customFormat="1" ht="11.25" customHeight="1">
      <c r="A36" s="16" t="s">
        <v>55</v>
      </c>
      <c r="B36" s="17">
        <v>28237</v>
      </c>
      <c r="C36" s="17">
        <v>2971</v>
      </c>
      <c r="D36" s="17">
        <v>0</v>
      </c>
      <c r="E36" s="17">
        <v>581</v>
      </c>
      <c r="F36" s="17">
        <v>2238</v>
      </c>
      <c r="G36" s="17">
        <v>10101</v>
      </c>
      <c r="H36" s="17">
        <v>0</v>
      </c>
      <c r="I36" s="17">
        <v>4324</v>
      </c>
      <c r="J36" s="17">
        <v>481</v>
      </c>
      <c r="K36" s="17">
        <v>613</v>
      </c>
      <c r="L36" s="17">
        <v>717</v>
      </c>
      <c r="M36" s="17">
        <v>2069</v>
      </c>
      <c r="N36" s="17">
        <v>3672</v>
      </c>
      <c r="O36" s="17">
        <v>371</v>
      </c>
      <c r="P36" s="17">
        <v>82</v>
      </c>
      <c r="Q36" s="17">
        <v>17</v>
      </c>
      <c r="R36" s="29">
        <v>0</v>
      </c>
    </row>
    <row r="37" spans="1:18" s="13" customFormat="1" ht="11.25" customHeight="1">
      <c r="A37" s="20" t="s">
        <v>56</v>
      </c>
      <c r="B37" s="21">
        <v>83857</v>
      </c>
      <c r="C37" s="21">
        <v>34439</v>
      </c>
      <c r="D37" s="21">
        <v>0</v>
      </c>
      <c r="E37" s="21">
        <v>2837</v>
      </c>
      <c r="F37" s="21">
        <v>819</v>
      </c>
      <c r="G37" s="21">
        <v>32702</v>
      </c>
      <c r="H37" s="21">
        <v>7999</v>
      </c>
      <c r="I37" s="21">
        <v>1940</v>
      </c>
      <c r="J37" s="21">
        <v>237</v>
      </c>
      <c r="K37" s="21">
        <v>217</v>
      </c>
      <c r="L37" s="21">
        <v>140</v>
      </c>
      <c r="M37" s="21">
        <v>1547</v>
      </c>
      <c r="N37" s="21">
        <v>50</v>
      </c>
      <c r="O37" s="21">
        <v>278</v>
      </c>
      <c r="P37" s="21">
        <v>574</v>
      </c>
      <c r="Q37" s="21">
        <v>78</v>
      </c>
      <c r="R37" s="30">
        <v>0</v>
      </c>
    </row>
    <row r="38" spans="1:18" s="22" customFormat="1" ht="5.25" customHeight="1">
      <c r="A38" s="95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</row>
    <row r="39" spans="1:18" s="34" customFormat="1" ht="11.25" customHeight="1">
      <c r="A39" s="96" t="s">
        <v>90</v>
      </c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</row>
    <row r="40" spans="1:18" s="25" customFormat="1" ht="12.75">
      <c r="A40" s="90" t="s">
        <v>58</v>
      </c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76"/>
      <c r="Q40" s="76"/>
      <c r="R40" s="76"/>
    </row>
    <row r="41" spans="1:18" s="22" customFormat="1" ht="5.25" customHeight="1">
      <c r="A41" s="88"/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76"/>
      <c r="Q41" s="76"/>
      <c r="R41" s="76"/>
    </row>
    <row r="42" spans="1:18" s="23" customFormat="1" ht="11.25">
      <c r="A42" s="87" t="s">
        <v>63</v>
      </c>
      <c r="B42" s="87"/>
      <c r="C42" s="87"/>
      <c r="D42" s="87"/>
      <c r="E42" s="87"/>
      <c r="F42" s="87"/>
      <c r="G42" s="87"/>
      <c r="H42" s="87"/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8" s="22" customFormat="1" ht="5.25" customHeight="1">
      <c r="A43" s="89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8" s="24" customFormat="1" ht="11.25">
      <c r="A44" s="88" t="s">
        <v>77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8" s="24" customFormat="1" ht="11.25" customHeight="1">
      <c r="A45" s="89" t="s">
        <v>57</v>
      </c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</row>
  </sheetData>
  <sheetProtection/>
  <mergeCells count="20">
    <mergeCell ref="A40:R40"/>
    <mergeCell ref="A41:R41"/>
    <mergeCell ref="A44:R44"/>
    <mergeCell ref="A1:R1"/>
    <mergeCell ref="A2:R2"/>
    <mergeCell ref="A3:R3"/>
    <mergeCell ref="A4:R4"/>
    <mergeCell ref="C5:E5"/>
    <mergeCell ref="F5:H5"/>
    <mergeCell ref="I5:M5"/>
    <mergeCell ref="N5:R5"/>
    <mergeCell ref="A39:R39"/>
    <mergeCell ref="A45:R45"/>
    <mergeCell ref="A38:R38"/>
    <mergeCell ref="A42:R42"/>
    <mergeCell ref="C6:E6"/>
    <mergeCell ref="F6:H6"/>
    <mergeCell ref="I6:M6"/>
    <mergeCell ref="N6:R6"/>
    <mergeCell ref="A43:R43"/>
  </mergeCells>
  <printOptions/>
  <pageMargins left="0" right="0" top="0" bottom="0" header="0" footer="0"/>
  <pageSetup fitToHeight="1" fitToWidth="1" horizontalDpi="1200" verticalDpi="12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AC/TI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Superficie (in ettari), secondo il genere di utilizzazione, per cantone, in Svizzera, rilevazione 1992/1997</dc:title>
  <dc:subject/>
  <dc:creator>CSI</dc:creator>
  <cp:keywords/>
  <dc:description/>
  <cp:lastModifiedBy>Oberti Gallo Alessandra / fust009</cp:lastModifiedBy>
  <cp:lastPrinted>2022-04-07T14:01:32Z</cp:lastPrinted>
  <dcterms:created xsi:type="dcterms:W3CDTF">2004-10-13T11:45:18Z</dcterms:created>
  <dcterms:modified xsi:type="dcterms:W3CDTF">2024-01-18T14:09:10Z</dcterms:modified>
  <cp:category/>
  <cp:version/>
  <cp:contentType/>
  <cp:contentStatus/>
</cp:coreProperties>
</file>